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601" activeTab="1"/>
  </bookViews>
  <sheets>
    <sheet name="Exhibit 2 - Eighth Report" sheetId="1" r:id="rId1"/>
    <sheet name="Exhibit 1 - Eighth Report" sheetId="2" r:id="rId2"/>
  </sheets>
  <definedNames>
    <definedName name="_xlnm.Print_Area" localSheetId="1">'Exhibit 1 - Eighth Report'!$B$7:$N$515</definedName>
    <definedName name="_xlnm.Print_Area" localSheetId="0">'Exhibit 2 - Eighth Report'!$A$10:$E$962</definedName>
    <definedName name="_xlnm.Print_Titles" localSheetId="0">'Exhibit 2 - Eighth Report'!$1:$9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<sst xmlns="http://schemas.openxmlformats.org/spreadsheetml/2006/main" count="2997" uniqueCount="1861">
  <si>
    <t>NEXUS GROUP INTERNATIONAL IN</t>
  </si>
  <si>
    <t>NOKIA CORP -SPON ADR</t>
  </si>
  <si>
    <t>NORANDA INC</t>
  </si>
  <si>
    <t>NORONT RESOURCES LTD</t>
  </si>
  <si>
    <t>NORTEL NETWORKS CORP</t>
  </si>
  <si>
    <t>NORTEL PREF F</t>
  </si>
  <si>
    <t>NORTH AMER PALLADIUM LTD</t>
  </si>
  <si>
    <t>NORTH AMERICAN DETECTORS INC</t>
  </si>
  <si>
    <t>NORTHERN CROWN MINES LTD</t>
  </si>
  <si>
    <t>NORTHERN FINANCIAL CORP</t>
  </si>
  <si>
    <t>NORTHRICH PACIFIC VENTURES</t>
  </si>
  <si>
    <t>NOVA GROWTH CORP</t>
  </si>
  <si>
    <t>NOVAGOLD RESOURCES INC</t>
  </si>
  <si>
    <t>NOVO NETWORKS INC (NUVO)</t>
  </si>
  <si>
    <t>NUCANOLAN RESOURCES INC</t>
  </si>
  <si>
    <t>NUINSCO RESOURCES LTD</t>
  </si>
  <si>
    <t>NU-LIFE CORPORATION</t>
  </si>
  <si>
    <t>OCEANLAKE COMMERCE INC.</t>
  </si>
  <si>
    <t>OLIVER GOLD CORP</t>
  </si>
  <si>
    <t>OLYMPIC RESOURCES LTD</t>
  </si>
  <si>
    <t>ONEX CORPORATION SVS</t>
  </si>
  <si>
    <t>ONLINE HEARING INC</t>
  </si>
  <si>
    <t>ONTARIO HOSE SPECIALTIES INC</t>
  </si>
  <si>
    <t>ORCANA RESOURCES LTD</t>
  </si>
  <si>
    <t>OROMIN EXPLORATIONS LTD</t>
  </si>
  <si>
    <t>OUTLOOK RESOURCES INC</t>
  </si>
  <si>
    <t>PACIFIC NORTH WEST CAPITAL</t>
  </si>
  <si>
    <t>PACIFIC TIGER ENERGY INC</t>
  </si>
  <si>
    <t>PAN AMERICAN RESOURCES INC</t>
  </si>
  <si>
    <t>PAN OCEAN EXPLORATIONS INC</t>
  </si>
  <si>
    <t>PAN PACIFIC GOLD CORP</t>
  </si>
  <si>
    <t>PAN PACIFIC STRATEGIES CP</t>
  </si>
  <si>
    <t>PANGEO PHARMA INC</t>
  </si>
  <si>
    <t>PARTNER JET CORP</t>
  </si>
  <si>
    <t>PATENT ENFORCEMENT &amp; ROYALTI</t>
  </si>
  <si>
    <t>PEACHTREE NETWORK INC</t>
  </si>
  <si>
    <t>PELE MOUNTAIN RESOURCES INC</t>
  </si>
  <si>
    <t>PENGROWTH ENERGY TRUST</t>
  </si>
  <si>
    <t>PERAGIS INC</t>
  </si>
  <si>
    <t>PERLE SYSTEMS LIMITED</t>
  </si>
  <si>
    <t>PHEROMONE SCIENCES CORP</t>
  </si>
  <si>
    <t>PHILEX GOLD INC</t>
  </si>
  <si>
    <t>PHOENIX CANADA OIL CO LTD</t>
  </si>
  <si>
    <t>PHONETIME INC</t>
  </si>
  <si>
    <t>PINETREE CAPITAL CORPORATION</t>
  </si>
  <si>
    <t>PKG-ONT 5% 15MAR97-15SEP04</t>
  </si>
  <si>
    <t>PLAINTREE SYSTEMS INC</t>
  </si>
  <si>
    <t>PLANETSAFE ENVIRO CORP</t>
  </si>
  <si>
    <t>PLASMA ENVIRONMENTAL TECH</t>
  </si>
  <si>
    <t>PLATA-PERU RESOURCES INC</t>
  </si>
  <si>
    <t>PLATINOVA A/S</t>
  </si>
  <si>
    <t>PLM GROUP LTD</t>
  </si>
  <si>
    <t>POLAR INNOVATIVE CAP CORP</t>
  </si>
  <si>
    <t>PORTRUSH PETROLEUM CORP</t>
  </si>
  <si>
    <t>PRIMEWEST ENERGY TRUST</t>
  </si>
  <si>
    <t>PRIN-BC PROV 9JA02</t>
  </si>
  <si>
    <t>PRINCESS RESOURCES LTD</t>
  </si>
  <si>
    <t>PRIVA INC</t>
  </si>
  <si>
    <t>PROBE EXPLORATION INC</t>
  </si>
  <si>
    <t>PROVENOR INC</t>
  </si>
  <si>
    <t>QLT INC</t>
  </si>
  <si>
    <t>QNETIX INC</t>
  </si>
  <si>
    <t>QUATTRO RESOURCES LTD.</t>
  </si>
  <si>
    <t>RACAD TECHNOLOGIES LTD</t>
  </si>
  <si>
    <t>RAM PETROLEUMS LTD-CL A</t>
  </si>
  <si>
    <t>RANGESTAR</t>
  </si>
  <si>
    <t>RAPTOR CAPITAL CORP</t>
  </si>
  <si>
    <t>RECEPTAGEN LTD</t>
  </si>
  <si>
    <t>RED OAK TRAIL CORP</t>
  </si>
  <si>
    <t>REDAURUM LTD</t>
  </si>
  <si>
    <t>REDECO ENERGY INC</t>
  </si>
  <si>
    <t>RELIANT VENTURES LTD</t>
  </si>
  <si>
    <t>REX DIAMOND MINING CORP</t>
  </si>
  <si>
    <t>RHONDA CORPORATION</t>
  </si>
  <si>
    <t>RIGHTSMARKET INC</t>
  </si>
  <si>
    <t>RIO ALTO EXPLORATION LTD</t>
  </si>
  <si>
    <t>RIOCAN REAL ESTATE INVST TR</t>
  </si>
  <si>
    <t>RISING PHOENIX DEV GRP LTD</t>
  </si>
  <si>
    <t>ROGERS COMMUNICATIONS -CL B</t>
  </si>
  <si>
    <t>ROREX EXPLORATION INC</t>
  </si>
  <si>
    <t>ROYAL BANK OF CANADA</t>
  </si>
  <si>
    <t>ROYAL GROUP TECHNOLOGIES LTD</t>
  </si>
  <si>
    <t>RTS/PATENET</t>
  </si>
  <si>
    <t>RTS/TRAILMOBILE</t>
  </si>
  <si>
    <t>SECOND CHANCE CORPORATION</t>
  </si>
  <si>
    <t>SENTEX SYSTEMS LTD</t>
  </si>
  <si>
    <t>SENTRY DIVERSIFIED INCOME TR</t>
  </si>
  <si>
    <t>SHININGBANK ENERGY INC FUND</t>
  </si>
  <si>
    <t>SIGNALGENE INC</t>
  </si>
  <si>
    <t>SIMMONDS CAPITAL LTD</t>
  </si>
  <si>
    <t>SINETEC HOLDINGS CORP</t>
  </si>
  <si>
    <t>SKG INTERACTIVE INC</t>
  </si>
  <si>
    <t>SKYMORE RESOURCES INC</t>
  </si>
  <si>
    <t>SLEEMAN BREWERIES LTD</t>
  </si>
  <si>
    <t>SNG TELECOM INC</t>
  </si>
  <si>
    <t>SNOW LEOPARD RESOURCES-CL A</t>
  </si>
  <si>
    <t>SOCANAV</t>
  </si>
  <si>
    <t>SOFTWARE GAMING CORP</t>
  </si>
  <si>
    <t>SOUTHERN STAR RESOURCES INC</t>
  </si>
  <si>
    <t>SPECTRA INC</t>
  </si>
  <si>
    <t>SPEEDWARE CORPORATION INC</t>
  </si>
  <si>
    <t>STAR RESOURCES CORP</t>
  </si>
  <si>
    <t>STEALTH MINERALS LIMITED</t>
  </si>
  <si>
    <t>STELCO INC-CL A</t>
  </si>
  <si>
    <t>STERNE STACKHOUSE INC</t>
  </si>
  <si>
    <t>STN INC</t>
  </si>
  <si>
    <t>STOCKGUARD CORP</t>
  </si>
  <si>
    <t>STORAGE @CCESS TECHNOLOGIES</t>
  </si>
  <si>
    <t>STRATHCLAIR VENTURES LTD</t>
  </si>
  <si>
    <t>STRATHMORE MINERALS CORP</t>
  </si>
  <si>
    <t>STRATOS GLOBAL CORPORATION</t>
  </si>
  <si>
    <t>STRIKE MINERALS INC</t>
  </si>
  <si>
    <t>SUPERIOR PROPANE INCOME FUND</t>
  </si>
  <si>
    <t>SUREFIRE COMMERCE INC</t>
  </si>
  <si>
    <t>TAHERA CORPORATION</t>
  </si>
  <si>
    <t>TALISMAN ENERGY INC</t>
  </si>
  <si>
    <t>TAN RANGE EXPLORATION CORP</t>
  </si>
  <si>
    <t>TD SPLIT INC PFD A</t>
  </si>
  <si>
    <t>TECNOPETROL INC</t>
  </si>
  <si>
    <t>TEECOM</t>
  </si>
  <si>
    <t>TELUS CORPORATION</t>
  </si>
  <si>
    <t>TELUS CORPORATION -NON VOTE</t>
  </si>
  <si>
    <t>TEMBEC INC</t>
  </si>
  <si>
    <t>TENACITY RESOURCES CORP</t>
  </si>
  <si>
    <t>TENAJON RESOURCES CORP</t>
  </si>
  <si>
    <t>TEVANA TRADERS CORP</t>
  </si>
  <si>
    <t>THE ART VAULT INTL LIMITED</t>
  </si>
  <si>
    <t>THIRTY-FIVE SPLIT CORP</t>
  </si>
  <si>
    <t>THUNDER BUMPERS CORP</t>
  </si>
  <si>
    <t>TLC LASER EYE CENTERS INC.</t>
  </si>
  <si>
    <t>TM BIOSCIENCE CORP</t>
  </si>
  <si>
    <t>TOMBSTONE EXPLORATIONS CO</t>
  </si>
  <si>
    <t>TORONTO-DOMINION "DT US"-ELK</t>
  </si>
  <si>
    <t>TORONTO-DOMINION BANK</t>
  </si>
  <si>
    <t>TORSTAR CORP - CL B</t>
  </si>
  <si>
    <t>TOTAL TELCOM INC</t>
  </si>
  <si>
    <t>TRAILMOBILE CANADA LTD</t>
  </si>
  <si>
    <t>TRANSCANADA PIPELINES LTD</t>
  </si>
  <si>
    <t>TRANSGLOBE ENERGY-WTS</t>
  </si>
  <si>
    <t>TRIANGLE MULTI-SERVICES CORP</t>
  </si>
  <si>
    <t>TRIBAND ENTERPRISE CORP</t>
  </si>
  <si>
    <t>TRILON FINANCIAL CORP CL-A</t>
  </si>
  <si>
    <t>TRITEC POWER SYSTEMS LTD</t>
  </si>
  <si>
    <t>TRI-VISION INTERNATIONAL LTD</t>
  </si>
  <si>
    <t>TRIZEC HAHN CB 6% 3SP02</t>
  </si>
  <si>
    <t>TRIZEC HAHN CORP-SUB VTG</t>
  </si>
  <si>
    <t>TROPIKA INTERNATIONAL LTD</t>
  </si>
  <si>
    <t>TVX GOLD INC</t>
  </si>
  <si>
    <t>UNIQUE BROADBAND SYSTEMS INC</t>
  </si>
  <si>
    <t>UNIROM TECHNOLOGIES INC</t>
  </si>
  <si>
    <t>UNITED AMERICA EHEALTH TECH</t>
  </si>
  <si>
    <t>URSA MAJOR INTERNATIONAL</t>
  </si>
  <si>
    <t>USA VIDEO INTERACTIVE CORP</t>
  </si>
  <si>
    <t>VALDEZ GOLD INC</t>
  </si>
  <si>
    <t>VALU-NET CORPORATION</t>
  </si>
  <si>
    <t>VASOGEN INC</t>
  </si>
  <si>
    <t>VENCAN GOLD CORPORATION</t>
  </si>
  <si>
    <t>VERIS BIOTECHNOLOGY CORP</t>
  </si>
  <si>
    <t>VETTA VENTURES CORP</t>
  </si>
  <si>
    <t>VISA GOLD EXPLORATION INC</t>
  </si>
  <si>
    <t>VISIONWALL INC</t>
  </si>
  <si>
    <t>VIVENTIA BIOTECH INC</t>
  </si>
  <si>
    <t>WATERFRONT CAPITAL CORP</t>
  </si>
  <si>
    <t>WAVEPOINT SYSTEMS INC</t>
  </si>
  <si>
    <t>WAVVE TELECOMMUNICATIONS INC</t>
  </si>
  <si>
    <t>WEBENGINE CORPORATION</t>
  </si>
  <si>
    <t>WESTCOAST ENERGY INC</t>
  </si>
  <si>
    <t>WESTERN COPPER HOLDINGS LTD</t>
  </si>
  <si>
    <t>WESTERN TROY CAPITAL RES</t>
  </si>
  <si>
    <t>WESTFORT ENERGY LTD</t>
  </si>
  <si>
    <t>WESTPORT INNOVATIONS INC</t>
  </si>
  <si>
    <t>WHATS-ONLINE.COM INC</t>
  </si>
  <si>
    <t>WHITE KNIGHT RES LTD</t>
  </si>
  <si>
    <t>WI-LAN INC</t>
  </si>
  <si>
    <t>WILLIAM MULTI-TECH INC</t>
  </si>
  <si>
    <t>WILLOW RESOURCES LTD</t>
  </si>
  <si>
    <t>WINDY MOUNTAIN EXPLOR-CL A</t>
  </si>
  <si>
    <t>WISPER INC</t>
  </si>
  <si>
    <t>WOODVIEW CORP</t>
  </si>
  <si>
    <t>WORLD HEART CORP</t>
  </si>
  <si>
    <t>WORLD SALES&amp;MERCHANDISING IN</t>
  </si>
  <si>
    <t>WORLD VENTURES INC</t>
  </si>
  <si>
    <t>WORLD WIDE WARRANTY INC</t>
  </si>
  <si>
    <t>WORLD WISE TECHNOLOGIES INC</t>
  </si>
  <si>
    <t>WORLDTEC SCIENCES INC</t>
  </si>
  <si>
    <t>XINEX NETWORKS INC</t>
  </si>
  <si>
    <t>XPLORE TECHNOLOGIES CORP</t>
  </si>
  <si>
    <t>YMG VENTURES</t>
  </si>
  <si>
    <t>ZAURAK CAPITAL CORP</t>
  </si>
  <si>
    <t>ZLIN AEROSPACE INC</t>
  </si>
  <si>
    <t>Database Lookup</t>
  </si>
  <si>
    <t>F</t>
  </si>
  <si>
    <t>J</t>
  </si>
  <si>
    <t>Grand Total</t>
  </si>
  <si>
    <t>Total Number of Securities Available to Latimer</t>
  </si>
  <si>
    <t>Market Value of Available Securities to Latimer as at July 6, 2001
($)</t>
  </si>
  <si>
    <t>00-0031E Total</t>
  </si>
  <si>
    <t>00-0031F Total</t>
  </si>
  <si>
    <t>00-0357E Total</t>
  </si>
  <si>
    <t>00-0357F Total</t>
  </si>
  <si>
    <t>00-0413E Total</t>
  </si>
  <si>
    <t>00-0456E Total</t>
  </si>
  <si>
    <t>00-0456F Total</t>
  </si>
  <si>
    <t>00-0515A Total</t>
  </si>
  <si>
    <t>00-0850A Total</t>
  </si>
  <si>
    <t>00-0850B Total</t>
  </si>
  <si>
    <t>00-0851A Total</t>
  </si>
  <si>
    <t>00-0851B Total</t>
  </si>
  <si>
    <t>00-0852A Total</t>
  </si>
  <si>
    <t>00-0854A Total</t>
  </si>
  <si>
    <t>00-0860A Total</t>
  </si>
  <si>
    <t>00-0860B Total</t>
  </si>
  <si>
    <t>00-0862A Total</t>
  </si>
  <si>
    <t>00-0866B Total</t>
  </si>
  <si>
    <t>00-0867A Total</t>
  </si>
  <si>
    <t>00-0869A Total</t>
  </si>
  <si>
    <t>00-086A Total</t>
  </si>
  <si>
    <t>00-0870A Total</t>
  </si>
  <si>
    <t>00-0874A Total</t>
  </si>
  <si>
    <t>00-0883E Total</t>
  </si>
  <si>
    <t>00-0884A Total</t>
  </si>
  <si>
    <t>00-0897E Total</t>
  </si>
  <si>
    <t>00-1020A Total</t>
  </si>
  <si>
    <t>00-1066E Total</t>
  </si>
  <si>
    <t>00-1067A Total</t>
  </si>
  <si>
    <t>00-1068A Total</t>
  </si>
  <si>
    <t>00-1071E Total</t>
  </si>
  <si>
    <t>00-1083A Total</t>
  </si>
  <si>
    <t>00-1086A Total</t>
  </si>
  <si>
    <t>00-1086B Total</t>
  </si>
  <si>
    <t>00-1090A Total</t>
  </si>
  <si>
    <t>00-1093E Total</t>
  </si>
  <si>
    <t>00-1096A Total</t>
  </si>
  <si>
    <t>00-1102A Total</t>
  </si>
  <si>
    <t>00-1102B Total</t>
  </si>
  <si>
    <t>00-1111A Total</t>
  </si>
  <si>
    <t>00-1112A Total</t>
  </si>
  <si>
    <t>00-1112B Total</t>
  </si>
  <si>
    <t>00-1113A Total</t>
  </si>
  <si>
    <t>00-1113B Total</t>
  </si>
  <si>
    <t>00-1114A Total</t>
  </si>
  <si>
    <t>00-1117A Total</t>
  </si>
  <si>
    <t>00-1128A Total</t>
  </si>
  <si>
    <t>00-1140A Total</t>
  </si>
  <si>
    <t>00-1140B Total</t>
  </si>
  <si>
    <t>00-1146A Total</t>
  </si>
  <si>
    <t>00-1147A Total</t>
  </si>
  <si>
    <t>00-1147B Total</t>
  </si>
  <si>
    <t>00-1151E Total</t>
  </si>
  <si>
    <t>00-1162E Total</t>
  </si>
  <si>
    <t>00-1162F Total</t>
  </si>
  <si>
    <t>00-1175F Total</t>
  </si>
  <si>
    <t>00-1182A Total</t>
  </si>
  <si>
    <t>00-1188A Total</t>
  </si>
  <si>
    <t>00-1193A Total</t>
  </si>
  <si>
    <t>00-1194A Total</t>
  </si>
  <si>
    <t>00-1195A Total</t>
  </si>
  <si>
    <t>00-1196E Total</t>
  </si>
  <si>
    <t>00-1214A Total</t>
  </si>
  <si>
    <t>00-1214B Total</t>
  </si>
  <si>
    <t>00-1217A Total</t>
  </si>
  <si>
    <t>00-1222A Total</t>
  </si>
  <si>
    <t>00-1261A Total</t>
  </si>
  <si>
    <t>00-1261B Total</t>
  </si>
  <si>
    <t>00-1262F Total</t>
  </si>
  <si>
    <t>00-1265E Total</t>
  </si>
  <si>
    <t>00-1266A Total</t>
  </si>
  <si>
    <t>00-1267E Total</t>
  </si>
  <si>
    <t>00-1272E Total</t>
  </si>
  <si>
    <t>00-1279F Total</t>
  </si>
  <si>
    <t>00-1291A Total</t>
  </si>
  <si>
    <t>00-1293A Total</t>
  </si>
  <si>
    <t>00-1297A Total</t>
  </si>
  <si>
    <t>00-1299A Total</t>
  </si>
  <si>
    <t>00-1317A Total</t>
  </si>
  <si>
    <t>00-1322A Total</t>
  </si>
  <si>
    <t>00-1327A Total</t>
  </si>
  <si>
    <t>00-1328A Total</t>
  </si>
  <si>
    <t>00-1329A Total</t>
  </si>
  <si>
    <t>00-1333A Total</t>
  </si>
  <si>
    <t>00-1335A Total</t>
  </si>
  <si>
    <t>00-1335B Total</t>
  </si>
  <si>
    <t>00-1336E Total</t>
  </si>
  <si>
    <t>00-1354F Total</t>
  </si>
  <si>
    <t>00-1358A Total</t>
  </si>
  <si>
    <t>00-1361A Total</t>
  </si>
  <si>
    <t>00-1361B Total</t>
  </si>
  <si>
    <t>00-1378E Total</t>
  </si>
  <si>
    <t>00-1379E Total</t>
  </si>
  <si>
    <t>00-1379F Total</t>
  </si>
  <si>
    <t>00-1381E Total</t>
  </si>
  <si>
    <t>00-1383A Total</t>
  </si>
  <si>
    <t>00-1384E Total</t>
  </si>
  <si>
    <t>00-1387A Total</t>
  </si>
  <si>
    <t>00-1396A Total</t>
  </si>
  <si>
    <t>00-1399A Total</t>
  </si>
  <si>
    <t>00-1402E Total</t>
  </si>
  <si>
    <t>00-1405E Total</t>
  </si>
  <si>
    <t>00-1405F Total</t>
  </si>
  <si>
    <t>00-1411A Total</t>
  </si>
  <si>
    <t>00-1412B Total</t>
  </si>
  <si>
    <t>00-1417F Total</t>
  </si>
  <si>
    <t>00-1418A Total</t>
  </si>
  <si>
    <t>00-1420E Total</t>
  </si>
  <si>
    <t>00-1434A Total</t>
  </si>
  <si>
    <t>00-1452B Total</t>
  </si>
  <si>
    <t>00-1456A Total</t>
  </si>
  <si>
    <t>00-1462E Total</t>
  </si>
  <si>
    <t>00-1470F Total</t>
  </si>
  <si>
    <t>00-1474E Total</t>
  </si>
  <si>
    <t>00-1474F Total</t>
  </si>
  <si>
    <t>00-1483A Total</t>
  </si>
  <si>
    <t>00-1490A Total</t>
  </si>
  <si>
    <t>00-1492F Total</t>
  </si>
  <si>
    <t>00-1493A Total</t>
  </si>
  <si>
    <t>00-1494A Total</t>
  </si>
  <si>
    <t>00-1504E Total</t>
  </si>
  <si>
    <t>00-1504F Total</t>
  </si>
  <si>
    <t>00-1505A Total</t>
  </si>
  <si>
    <t>00-1505B Total</t>
  </si>
  <si>
    <t>00-1511E Total</t>
  </si>
  <si>
    <t>00-1511F Total</t>
  </si>
  <si>
    <t>00-1512A Total</t>
  </si>
  <si>
    <t>00-1513A Total</t>
  </si>
  <si>
    <t>00-1519B Total</t>
  </si>
  <si>
    <t>00-1525E Total</t>
  </si>
  <si>
    <t>00-1533A Total</t>
  </si>
  <si>
    <t>00-1533B Total</t>
  </si>
  <si>
    <t>00-1546B Total</t>
  </si>
  <si>
    <t>00-1550E Total</t>
  </si>
  <si>
    <t>00-1552A Total</t>
  </si>
  <si>
    <t>00-1564E Total</t>
  </si>
  <si>
    <t>00-1565F Total</t>
  </si>
  <si>
    <t>00-1569E Total</t>
  </si>
  <si>
    <t>00-1571A Total</t>
  </si>
  <si>
    <t>00-1575B Total</t>
  </si>
  <si>
    <t>00-1576B Total</t>
  </si>
  <si>
    <t>00-1578E Total</t>
  </si>
  <si>
    <t>00-1580A Total</t>
  </si>
  <si>
    <t>00-1580B Total</t>
  </si>
  <si>
    <t>00-1583E Total</t>
  </si>
  <si>
    <t>00-1584F Total</t>
  </si>
  <si>
    <t>00-1586A Total</t>
  </si>
  <si>
    <t>00-1587B Total</t>
  </si>
  <si>
    <t>00-1591E Total</t>
  </si>
  <si>
    <t>00-1592A Total</t>
  </si>
  <si>
    <t>00-1595B Total</t>
  </si>
  <si>
    <t>00-1596B Total</t>
  </si>
  <si>
    <t>00-1599F Total</t>
  </si>
  <si>
    <t>00-1610E Total</t>
  </si>
  <si>
    <t>00-1613B Total</t>
  </si>
  <si>
    <t>00-1614E Total</t>
  </si>
  <si>
    <t>00-1618B Total</t>
  </si>
  <si>
    <t>00-1619E Total</t>
  </si>
  <si>
    <t>00-1621A Total</t>
  </si>
  <si>
    <t>00-1621B Total</t>
  </si>
  <si>
    <t>00-1622F Total</t>
  </si>
  <si>
    <t>00-1628A Total</t>
  </si>
  <si>
    <t>00-1637E Total</t>
  </si>
  <si>
    <t>00-1642F Total</t>
  </si>
  <si>
    <t>00-1645F Total</t>
  </si>
  <si>
    <t>00-1653E Total</t>
  </si>
  <si>
    <t>00-1663E Total</t>
  </si>
  <si>
    <t>00-1664A Total</t>
  </si>
  <si>
    <t>00-1664B Total</t>
  </si>
  <si>
    <t>00-1665A Total</t>
  </si>
  <si>
    <t>00-1665B Total</t>
  </si>
  <si>
    <t>00-1672A Total</t>
  </si>
  <si>
    <t>00-1679E Total</t>
  </si>
  <si>
    <t>00-1682A Total</t>
  </si>
  <si>
    <t>00-1685A Total</t>
  </si>
  <si>
    <t>00-1686A Total</t>
  </si>
  <si>
    <t>00-1687A Total</t>
  </si>
  <si>
    <t>00-1688A Total</t>
  </si>
  <si>
    <t>00-1689A Total</t>
  </si>
  <si>
    <t>00-1690A Total</t>
  </si>
  <si>
    <t>00-1691A Total</t>
  </si>
  <si>
    <t>00-1692A Total</t>
  </si>
  <si>
    <t>00-1693A Total</t>
  </si>
  <si>
    <t>00-1694A Total</t>
  </si>
  <si>
    <t>00-1695A Total</t>
  </si>
  <si>
    <t>00-1697A Total</t>
  </si>
  <si>
    <t>00-1698A Total</t>
  </si>
  <si>
    <t>00-1699A Total</t>
  </si>
  <si>
    <t>00-1700A Total</t>
  </si>
  <si>
    <t>00-1701A Total</t>
  </si>
  <si>
    <t>00-1702A Total</t>
  </si>
  <si>
    <t>00-1704A Total</t>
  </si>
  <si>
    <t>00-1705A Total</t>
  </si>
  <si>
    <t>00-1706A Total</t>
  </si>
  <si>
    <t>00-1707A Total</t>
  </si>
  <si>
    <t>00-1708A Total</t>
  </si>
  <si>
    <t>00-1709A Total</t>
  </si>
  <si>
    <t>00-1710A Total</t>
  </si>
  <si>
    <t>00-1711A Total</t>
  </si>
  <si>
    <t>00-1714E Total</t>
  </si>
  <si>
    <t>00-1715A Total</t>
  </si>
  <si>
    <t>00-1716E Total</t>
  </si>
  <si>
    <t>00-1719A Total</t>
  </si>
  <si>
    <t>00-1720E Total</t>
  </si>
  <si>
    <t>00-1721A Total</t>
  </si>
  <si>
    <t>00-1723A Total</t>
  </si>
  <si>
    <t>00-1726A Total</t>
  </si>
  <si>
    <t>00-1727A Total</t>
  </si>
  <si>
    <t>00-1731A Total</t>
  </si>
  <si>
    <t>00-1732B Total</t>
  </si>
  <si>
    <t>00-1733A Total</t>
  </si>
  <si>
    <t>00-1734A Total</t>
  </si>
  <si>
    <t>00-1734B Total</t>
  </si>
  <si>
    <t>00-1738E Total</t>
  </si>
  <si>
    <t>00-1746A Total</t>
  </si>
  <si>
    <t>00-1747A Total</t>
  </si>
  <si>
    <t>00-1762A Total</t>
  </si>
  <si>
    <t>00-1763A Total</t>
  </si>
  <si>
    <t>00-1775A Total</t>
  </si>
  <si>
    <t>00-1779A Total</t>
  </si>
  <si>
    <t>00-1780A Total</t>
  </si>
  <si>
    <t>00-1781A Total</t>
  </si>
  <si>
    <t>00-1785A Total</t>
  </si>
  <si>
    <t>00-1788E Total</t>
  </si>
  <si>
    <t>00-1789A Total</t>
  </si>
  <si>
    <t>00-1790A Total</t>
  </si>
  <si>
    <t>00-1791A Total</t>
  </si>
  <si>
    <t>00-1792A Total</t>
  </si>
  <si>
    <t>00-1793A Total</t>
  </si>
  <si>
    <t>00-1795A Total</t>
  </si>
  <si>
    <t>00-1798A Total</t>
  </si>
  <si>
    <t>00-1799A Total</t>
  </si>
  <si>
    <t>00-1800A Total</t>
  </si>
  <si>
    <t>00-1801A Total</t>
  </si>
  <si>
    <t>00-1803E Total</t>
  </si>
  <si>
    <t>00-1803F Total</t>
  </si>
  <si>
    <t>00-1804A Total</t>
  </si>
  <si>
    <t>00-1811A Total</t>
  </si>
  <si>
    <t>00-1812A Total</t>
  </si>
  <si>
    <t>00-1815A Total</t>
  </si>
  <si>
    <t>00-1821E Total</t>
  </si>
  <si>
    <t>00-1832A Total</t>
  </si>
  <si>
    <t>00-1833F Total</t>
  </si>
  <si>
    <t>00-1834A Total</t>
  </si>
  <si>
    <t>00-1834B Total</t>
  </si>
  <si>
    <t>00-1835A Total</t>
  </si>
  <si>
    <t>00-1847A Total</t>
  </si>
  <si>
    <t>00-1848A Total</t>
  </si>
  <si>
    <t>00-1849A Total</t>
  </si>
  <si>
    <t>00-1850A Total</t>
  </si>
  <si>
    <t>00-1853B Total</t>
  </si>
  <si>
    <t>00-1854B Total</t>
  </si>
  <si>
    <t>00-1858E Total</t>
  </si>
  <si>
    <t>00-1859A Total</t>
  </si>
  <si>
    <t>00-1877A Total</t>
  </si>
  <si>
    <t>00-1878A Total</t>
  </si>
  <si>
    <t>00-1880A Total</t>
  </si>
  <si>
    <t>00-1880B Total</t>
  </si>
  <si>
    <t>00-1905A Total</t>
  </si>
  <si>
    <t>00-1906A Total</t>
  </si>
  <si>
    <t>00-1923E Total</t>
  </si>
  <si>
    <t>00-1937A Total</t>
  </si>
  <si>
    <t>00-1960A Total</t>
  </si>
  <si>
    <t>00-1985A Total</t>
  </si>
  <si>
    <t>00-1986A Total</t>
  </si>
  <si>
    <t>00-1987A Total</t>
  </si>
  <si>
    <t>00-1990A Total</t>
  </si>
  <si>
    <t>00-1991A Total</t>
  </si>
  <si>
    <t>00-1992A Total</t>
  </si>
  <si>
    <t>00-1998A Total</t>
  </si>
  <si>
    <t>00-2005A Total</t>
  </si>
  <si>
    <t>00-2011A Total</t>
  </si>
  <si>
    <t>00-2011B Total</t>
  </si>
  <si>
    <t>00-2018A Total</t>
  </si>
  <si>
    <t>00-2019E Total</t>
  </si>
  <si>
    <t>00-2024A Total</t>
  </si>
  <si>
    <t>00-2043A Total</t>
  </si>
  <si>
    <t>00-2043B Total</t>
  </si>
  <si>
    <t>00-2048A Total</t>
  </si>
  <si>
    <t>00-2049A Total</t>
  </si>
  <si>
    <t>00-2050A Total</t>
  </si>
  <si>
    <t>00-2076A Total</t>
  </si>
  <si>
    <t>00-2087A Total</t>
  </si>
  <si>
    <t>00-2088A Total</t>
  </si>
  <si>
    <t>00-2096A Total</t>
  </si>
  <si>
    <t>00-2097A Total</t>
  </si>
  <si>
    <t>00-2108A Total</t>
  </si>
  <si>
    <t>00-2110A Total</t>
  </si>
  <si>
    <t>00-2110B Total</t>
  </si>
  <si>
    <t>00-2110E Total</t>
  </si>
  <si>
    <t>00-2117A Total</t>
  </si>
  <si>
    <t>00-2119B Total</t>
  </si>
  <si>
    <t>00-2137E Total</t>
  </si>
  <si>
    <t>00-2142A Total</t>
  </si>
  <si>
    <t>00-2152E Total</t>
  </si>
  <si>
    <t>00-2152F Total</t>
  </si>
  <si>
    <t>00-2155B Total</t>
  </si>
  <si>
    <t>00-2156A Total</t>
  </si>
  <si>
    <t>00-2158A Total</t>
  </si>
  <si>
    <t>00-2162A Total</t>
  </si>
  <si>
    <t>00-2164A Total</t>
  </si>
  <si>
    <t>00-2165B Total</t>
  </si>
  <si>
    <t>00-2167B Total</t>
  </si>
  <si>
    <t>00-2168A Total</t>
  </si>
  <si>
    <t>00-2168B Total</t>
  </si>
  <si>
    <t>00-2170A Total</t>
  </si>
  <si>
    <t>00-2177E Total</t>
  </si>
  <si>
    <t>00-2185B Total</t>
  </si>
  <si>
    <t>00-2186E Total</t>
  </si>
  <si>
    <t>00-2187A Total</t>
  </si>
  <si>
    <t>00-2191A Total</t>
  </si>
  <si>
    <t>00-2209A Total</t>
  </si>
  <si>
    <t>00-2214A Total</t>
  </si>
  <si>
    <t>00-2222A Total</t>
  </si>
  <si>
    <t>00-2232A Total</t>
  </si>
  <si>
    <t>60-0075A Total</t>
  </si>
  <si>
    <t>60-0075E Total</t>
  </si>
  <si>
    <t>60-2001A Total</t>
  </si>
  <si>
    <t>Buckingham Securities Corporation, in Receivership</t>
  </si>
  <si>
    <t>Rose Park Inc</t>
  </si>
  <si>
    <t>Pineau</t>
  </si>
  <si>
    <t>Stalas</t>
  </si>
  <si>
    <t>Didonato</t>
  </si>
  <si>
    <t>Mutch</t>
  </si>
  <si>
    <t>Leone</t>
  </si>
  <si>
    <t>Ryder, J</t>
  </si>
  <si>
    <t>Curtis, M</t>
  </si>
  <si>
    <t>Dejak, F</t>
  </si>
  <si>
    <t>Kollias, C</t>
  </si>
  <si>
    <t>Maks Investment</t>
  </si>
  <si>
    <t>Notting Hill</t>
  </si>
  <si>
    <t>Penuvchev, A</t>
  </si>
  <si>
    <t>Colluccio, V</t>
  </si>
  <si>
    <t>Richard, K</t>
  </si>
  <si>
    <t>Gover</t>
  </si>
  <si>
    <t>Mikolajczkk</t>
  </si>
  <si>
    <t>Jakobsen, B</t>
  </si>
  <si>
    <t>McCarthy, B</t>
  </si>
  <si>
    <t>Huntley</t>
  </si>
  <si>
    <t>Bradley</t>
  </si>
  <si>
    <t>Ross, M</t>
  </si>
  <si>
    <t>Bianchi, T</t>
  </si>
  <si>
    <t>Mantella</t>
  </si>
  <si>
    <t>Nahanni</t>
  </si>
  <si>
    <t>Dudinsky</t>
  </si>
  <si>
    <t>Macri, J</t>
  </si>
  <si>
    <t>Ramnaraine, S</t>
  </si>
  <si>
    <t>Hunter, T</t>
  </si>
  <si>
    <t>Zalot, M</t>
  </si>
  <si>
    <t>Maddever Estate</t>
  </si>
  <si>
    <t>Gaincursio, M</t>
  </si>
  <si>
    <t>Zammit, E</t>
  </si>
  <si>
    <t>Farrell, B</t>
  </si>
  <si>
    <t>Abramovitz</t>
  </si>
  <si>
    <t>Chung, Y</t>
  </si>
  <si>
    <t>Isen, B</t>
  </si>
  <si>
    <t>Mazza, N</t>
  </si>
  <si>
    <t>Hauser in trust</t>
  </si>
  <si>
    <t>Suchy, R</t>
  </si>
  <si>
    <t>Ontario Inc</t>
  </si>
  <si>
    <t>Huggins, A</t>
  </si>
  <si>
    <t>Henderson, B</t>
  </si>
  <si>
    <t>Chapman, P</t>
  </si>
  <si>
    <t>Molnar, M</t>
  </si>
  <si>
    <t>Brown, A</t>
  </si>
  <si>
    <t>Stehlik, A</t>
  </si>
  <si>
    <t>Nigro, R</t>
  </si>
  <si>
    <t>Shanks, E</t>
  </si>
  <si>
    <t>Wall, P</t>
  </si>
  <si>
    <t>Celebija, Z</t>
  </si>
  <si>
    <t>Graham, R</t>
  </si>
  <si>
    <t>Ta, Truc</t>
  </si>
  <si>
    <t>Shortt, M</t>
  </si>
  <si>
    <t>Pohanka, C</t>
  </si>
  <si>
    <t>Moore, R</t>
  </si>
  <si>
    <t>Chung, F</t>
  </si>
  <si>
    <t>Tsakiris, N</t>
  </si>
  <si>
    <t>Kartsonas, N</t>
  </si>
  <si>
    <t>Chaudhuri, B</t>
  </si>
  <si>
    <t>Mortfield, S</t>
  </si>
  <si>
    <t>R. Bray</t>
  </si>
  <si>
    <t>Keane, B</t>
  </si>
  <si>
    <t>Lock, F</t>
  </si>
  <si>
    <t>Snell, B</t>
  </si>
  <si>
    <t>Senkiw, S</t>
  </si>
  <si>
    <t>Kauffman, C</t>
  </si>
  <si>
    <t>Strashin, E</t>
  </si>
  <si>
    <t>Iker, R</t>
  </si>
  <si>
    <t>Burton, R</t>
  </si>
  <si>
    <t>Garland, S</t>
  </si>
  <si>
    <t>Thompson, Debbie</t>
  </si>
  <si>
    <t>Berkly, R</t>
  </si>
  <si>
    <t>Lewis, Charles</t>
  </si>
  <si>
    <t>Huynh, T</t>
  </si>
  <si>
    <t>Bateman, W</t>
  </si>
  <si>
    <t>Minor, A</t>
  </si>
  <si>
    <t>Speers, W</t>
  </si>
  <si>
    <t>Meier, J</t>
  </si>
  <si>
    <t>Guidice, J</t>
  </si>
  <si>
    <t>NMR Group Inc</t>
  </si>
  <si>
    <t>Render</t>
  </si>
  <si>
    <t>Taglieri</t>
  </si>
  <si>
    <t>Hunt, Ann</t>
  </si>
  <si>
    <t>Gregorios</t>
  </si>
  <si>
    <t>Huntington Inv</t>
  </si>
  <si>
    <t>Redlick</t>
  </si>
  <si>
    <t>Findley</t>
  </si>
  <si>
    <t>Marchese</t>
  </si>
  <si>
    <t>Tubular Serv</t>
  </si>
  <si>
    <t>Siwek</t>
  </si>
  <si>
    <t>Papaconstantinu</t>
  </si>
  <si>
    <t>Muhherin, Mike</t>
  </si>
  <si>
    <t>Chandrapal, V</t>
  </si>
  <si>
    <t>Stern, C/L</t>
  </si>
  <si>
    <t>Anderson, J</t>
  </si>
  <si>
    <t>Pallante, R</t>
  </si>
  <si>
    <t>Mascarin, P</t>
  </si>
  <si>
    <t>Tanaka, S</t>
  </si>
  <si>
    <t>Reisis, A</t>
  </si>
  <si>
    <t>Fazal, B</t>
  </si>
  <si>
    <t>Ortepi, L</t>
  </si>
  <si>
    <t>Canonaco, R</t>
  </si>
  <si>
    <t>Occhiuto, L</t>
  </si>
  <si>
    <t>Graham</t>
  </si>
  <si>
    <t>Bharti, S</t>
  </si>
  <si>
    <t>Hislop, K</t>
  </si>
  <si>
    <t>Harrianarine-P</t>
  </si>
  <si>
    <t>Di Tullio</t>
  </si>
  <si>
    <t>Manis, W</t>
  </si>
  <si>
    <t>Dicarlo</t>
  </si>
  <si>
    <t>Azzopardi</t>
  </si>
  <si>
    <t>Mastoropoulos, H</t>
  </si>
  <si>
    <t>1403062 Ont Ltd</t>
  </si>
  <si>
    <t>Steinhor, S</t>
  </si>
  <si>
    <t>Fenuta, Joseph</t>
  </si>
  <si>
    <t>Chechak, E</t>
  </si>
  <si>
    <t>Layne/Kirlein</t>
  </si>
  <si>
    <t>Red Robin</t>
  </si>
  <si>
    <t>Family Dent</t>
  </si>
  <si>
    <t>Client Name</t>
  </si>
  <si>
    <t>Account</t>
  </si>
  <si>
    <t>Number</t>
  </si>
  <si>
    <t>Client</t>
  </si>
  <si>
    <t>Akins, T</t>
  </si>
  <si>
    <t>Aldridge</t>
  </si>
  <si>
    <t>Alves</t>
  </si>
  <si>
    <t xml:space="preserve">Armstrong </t>
  </si>
  <si>
    <t>Beaty</t>
  </si>
  <si>
    <t>Bianchi, E</t>
  </si>
  <si>
    <t>Bongard</t>
  </si>
  <si>
    <t>Borson, C</t>
  </si>
  <si>
    <t>Canavas/Spyrop</t>
  </si>
  <si>
    <t>Carter, J</t>
  </si>
  <si>
    <t>Chang, Julie</t>
  </si>
  <si>
    <t>Chang, Paul</t>
  </si>
  <si>
    <t>Christie</t>
  </si>
  <si>
    <t>Ciccheeli</t>
  </si>
  <si>
    <t>Clements, R</t>
  </si>
  <si>
    <t>Corsetti</t>
  </si>
  <si>
    <t>Creighton</t>
  </si>
  <si>
    <t>Crozzoli</t>
  </si>
  <si>
    <t>Dedembilis, J</t>
  </si>
  <si>
    <t>Diamtteo, C</t>
  </si>
  <si>
    <t>Donaghy</t>
  </si>
  <si>
    <t>Drakes, F</t>
  </si>
  <si>
    <t>Drews, C</t>
  </si>
  <si>
    <t>Drews, Jason</t>
  </si>
  <si>
    <t>Duffy, M</t>
  </si>
  <si>
    <t>Ferrera, F</t>
  </si>
  <si>
    <t>Fisk</t>
  </si>
  <si>
    <t>Galinsky</t>
  </si>
  <si>
    <t>Georg</t>
  </si>
  <si>
    <t>Harpe, J</t>
  </si>
  <si>
    <t>Healey</t>
  </si>
  <si>
    <t>Healthtax Corp</t>
  </si>
  <si>
    <t>Henry</t>
  </si>
  <si>
    <t>Herdman</t>
  </si>
  <si>
    <t>Hince, G</t>
  </si>
  <si>
    <t>Karcher</t>
  </si>
  <si>
    <t>Keriazis</t>
  </si>
  <si>
    <t>King, Dor</t>
  </si>
  <si>
    <t>Kwinta, R</t>
  </si>
  <si>
    <t>La Traverse, J</t>
  </si>
  <si>
    <t>Lamanna, Angelo</t>
  </si>
  <si>
    <t>Lavender</t>
  </si>
  <si>
    <t>Lavender ITF C</t>
  </si>
  <si>
    <t>Lee, Cecilia</t>
  </si>
  <si>
    <t>Macdonald, R</t>
  </si>
  <si>
    <t>Maclean</t>
  </si>
  <si>
    <t>Maddever, w</t>
  </si>
  <si>
    <t>Mashke, J</t>
  </si>
  <si>
    <t>Mastoropoulos, G</t>
  </si>
  <si>
    <t>McDonald</t>
  </si>
  <si>
    <t>McIntyre</t>
  </si>
  <si>
    <t>Mifsud</t>
  </si>
  <si>
    <t>Monastero, P</t>
  </si>
  <si>
    <t>Moody, T</t>
  </si>
  <si>
    <t>Morra</t>
  </si>
  <si>
    <t>Nieuwland, L</t>
  </si>
  <si>
    <t>O'Leary</t>
  </si>
  <si>
    <t>Paletta, Angleo</t>
  </si>
  <si>
    <t>Papaconstaninu, S</t>
  </si>
  <si>
    <t>Postal Connection</t>
  </si>
  <si>
    <t>Ranucchi, A</t>
  </si>
  <si>
    <t>Rydzik, D</t>
  </si>
  <si>
    <t>Schneiderman</t>
  </si>
  <si>
    <t>Scott, C</t>
  </si>
  <si>
    <t>Sharp, G</t>
  </si>
  <si>
    <t>Simms</t>
  </si>
  <si>
    <t>Sousa</t>
  </si>
  <si>
    <t>Steinberg</t>
  </si>
  <si>
    <t>Stoliker</t>
  </si>
  <si>
    <t>Teala Corp</t>
  </si>
  <si>
    <t>TO / LOC</t>
  </si>
  <si>
    <t>Tzvetkov</t>
  </si>
  <si>
    <t>Valcourt</t>
  </si>
  <si>
    <t>Van Neer, M</t>
  </si>
  <si>
    <t>Vescio</t>
  </si>
  <si>
    <t>Weber</t>
  </si>
  <si>
    <t>Wheeler, J</t>
  </si>
  <si>
    <t>White Spider</t>
  </si>
  <si>
    <t>Wilhelm, K</t>
  </si>
  <si>
    <t>Wilson</t>
  </si>
  <si>
    <t>Young, R</t>
  </si>
  <si>
    <t>Cartright</t>
  </si>
  <si>
    <t>Burtnick, Dan</t>
  </si>
  <si>
    <t>Hennessey</t>
  </si>
  <si>
    <t>Pike, Melvin</t>
  </si>
  <si>
    <t>Kennedy, Joan</t>
  </si>
  <si>
    <t>Marilyn, Abbey</t>
  </si>
  <si>
    <t>Woods, Lorne</t>
  </si>
  <si>
    <t>Hough, David</t>
  </si>
  <si>
    <t>Richens, Bruce</t>
  </si>
  <si>
    <t>Thompson, Darren</t>
  </si>
  <si>
    <t>Cummins, Will</t>
  </si>
  <si>
    <t>So So Holdings</t>
  </si>
  <si>
    <t>Tran, Ngo</t>
  </si>
  <si>
    <t>White, Rosalie</t>
  </si>
  <si>
    <t>Curry, Michelle</t>
  </si>
  <si>
    <t>Hua, Ut/Khanh</t>
  </si>
  <si>
    <t>Cooke, Trudy</t>
  </si>
  <si>
    <t>Self, Hannah</t>
  </si>
  <si>
    <t>Salmon, L</t>
  </si>
  <si>
    <t>Evans-Lucas, P</t>
  </si>
  <si>
    <t>Nixon, Jenn</t>
  </si>
  <si>
    <t>Fenner, Brian</t>
  </si>
  <si>
    <t>Shannon, Bev</t>
  </si>
  <si>
    <t>Wilkins, Rose</t>
  </si>
  <si>
    <t>Kisto, Albert</t>
  </si>
  <si>
    <t>Evans, Vanetta</t>
  </si>
  <si>
    <t>Nicolini, D</t>
  </si>
  <si>
    <t>Buba</t>
  </si>
  <si>
    <t>IBM</t>
  </si>
  <si>
    <t>Holdings</t>
  </si>
  <si>
    <t>00-0031E</t>
  </si>
  <si>
    <t>00-0031F</t>
  </si>
  <si>
    <t>Securities</t>
  </si>
  <si>
    <t>Carmanah Resources Ltd</t>
  </si>
  <si>
    <t>K2 Energy Corp</t>
  </si>
  <si>
    <t>Patent Enforc &amp; Royal Ltd</t>
  </si>
  <si>
    <t>Ram Petroleums Ltd - A</t>
  </si>
  <si>
    <t>Madison Systems Inc</t>
  </si>
  <si>
    <t>Fifty-plus.net Intl Inc</t>
  </si>
  <si>
    <t>Laidlaw Inc</t>
  </si>
  <si>
    <t>Microforum Inc</t>
  </si>
  <si>
    <t>Simmonds Capital Ltd</t>
  </si>
  <si>
    <t>World Sales &amp; Merchandisg</t>
  </si>
  <si>
    <t>RSL Communications Ltd</t>
  </si>
  <si>
    <t>00-0357E</t>
  </si>
  <si>
    <t>00-0357F</t>
  </si>
  <si>
    <t>00-0413E</t>
  </si>
  <si>
    <t>00-0456E</t>
  </si>
  <si>
    <t>1253884 Ontario Inc</t>
  </si>
  <si>
    <t>Avenza Global Tech Corp</t>
  </si>
  <si>
    <t>Chancellor Enterprise Hld</t>
  </si>
  <si>
    <t>Compton Petroleum Corp</t>
  </si>
  <si>
    <t>Cross Lake Minerals Ltd</t>
  </si>
  <si>
    <t>Gammon Lake Resources Inc</t>
  </si>
  <si>
    <t>Phonetime Inc</t>
  </si>
  <si>
    <t>Tembec Inc</t>
  </si>
  <si>
    <t>Torstar Corp Cl B</t>
  </si>
  <si>
    <t>Genevest Inc</t>
  </si>
  <si>
    <t>Michael Anthony Jewellers</t>
  </si>
  <si>
    <t>Preventco Inc</t>
  </si>
  <si>
    <t>WTS-ONX Inc</t>
  </si>
  <si>
    <t>00-0456F</t>
  </si>
  <si>
    <t>00-0515A</t>
  </si>
  <si>
    <t>Copper Hill Corp</t>
  </si>
  <si>
    <t>00-0850A</t>
  </si>
  <si>
    <t>00-0850B</t>
  </si>
  <si>
    <t>Avalanche Networks Corp</t>
  </si>
  <si>
    <t>Betacom Corp Com</t>
  </si>
  <si>
    <t>Cenosis Inc</t>
  </si>
  <si>
    <t>Fareport Capital Inc</t>
  </si>
  <si>
    <t>Nupac Intl Inc</t>
  </si>
  <si>
    <t>00-0851A</t>
  </si>
  <si>
    <t>00-0851B</t>
  </si>
  <si>
    <t>Mailboxcity Corporation</t>
  </si>
  <si>
    <t>00-0852A</t>
  </si>
  <si>
    <t>Axion Communications Inc</t>
  </si>
  <si>
    <t>00-0854A</t>
  </si>
  <si>
    <t>ATI Technologies Inc</t>
  </si>
  <si>
    <t>Hemosol Inc</t>
  </si>
  <si>
    <t>Magellan Aerospace Corp</t>
  </si>
  <si>
    <t>Magna Entertainment Corp</t>
  </si>
  <si>
    <t>Manulife Financial Corp</t>
  </si>
  <si>
    <t>Toronto Dominion Bank</t>
  </si>
  <si>
    <t>Waverider Communications</t>
  </si>
  <si>
    <t>00-0860A</t>
  </si>
  <si>
    <t>00-0860B</t>
  </si>
  <si>
    <t>00-0862A</t>
  </si>
  <si>
    <t>00-086A</t>
  </si>
  <si>
    <t>00-0866B</t>
  </si>
  <si>
    <t>Koda Resources Ltd</t>
  </si>
  <si>
    <t>SFBC Intl Inc</t>
  </si>
  <si>
    <t>00-0867A</t>
  </si>
  <si>
    <t>00-0869A</t>
  </si>
  <si>
    <t>ITV Games Inc</t>
  </si>
  <si>
    <t>Jetcom Inc</t>
  </si>
  <si>
    <t>Zaurak Capital Corp</t>
  </si>
  <si>
    <t>00-0874A</t>
  </si>
  <si>
    <t>00-0870A</t>
  </si>
  <si>
    <t>Noront Res Ltd</t>
  </si>
  <si>
    <t>00-0883E</t>
  </si>
  <si>
    <t>00-0884A</t>
  </si>
  <si>
    <t>Pacific North West Cap</t>
  </si>
  <si>
    <t>Philex Gold Inc</t>
  </si>
  <si>
    <t>00-0897E</t>
  </si>
  <si>
    <t>Cyberplex Inc</t>
  </si>
  <si>
    <t>Estation.com Inc</t>
  </si>
  <si>
    <t>Golden Nugget Expl Inc.</t>
  </si>
  <si>
    <t>URSA Major Minerals Inc</t>
  </si>
  <si>
    <t>Wireless Ventures Inc</t>
  </si>
  <si>
    <t>00-1020A</t>
  </si>
  <si>
    <t>00-1066E</t>
  </si>
  <si>
    <t>Amer Bullion MNLS Ltd</t>
  </si>
  <si>
    <t>Golden Raven Res Ltd</t>
  </si>
  <si>
    <t>Hegco Canada Inc</t>
  </si>
  <si>
    <t>Itemus Inc</t>
  </si>
  <si>
    <t>00-1067A</t>
  </si>
  <si>
    <t>Foran Mining Corp</t>
  </si>
  <si>
    <t>00-1068A</t>
  </si>
  <si>
    <t>BCE Inc</t>
  </si>
  <si>
    <t>Nortel Networks Corp New</t>
  </si>
  <si>
    <t>00-1071E</t>
  </si>
  <si>
    <t>Canalaska Ventures Ltd</t>
  </si>
  <si>
    <t>Exall Resources Ltd</t>
  </si>
  <si>
    <t>Kingly Enterprises Inc</t>
  </si>
  <si>
    <t>MGI Software Corp</t>
  </si>
  <si>
    <t>Visionwall Inc Cl - A - SVS</t>
  </si>
  <si>
    <t>00-1083A</t>
  </si>
  <si>
    <t>Bombardier Inc Cl - B</t>
  </si>
  <si>
    <t>Kasten Chase Applied Res</t>
  </si>
  <si>
    <t>MDS Inc</t>
  </si>
  <si>
    <t>00-1086A</t>
  </si>
  <si>
    <t>Basis100 Inc</t>
  </si>
  <si>
    <t>Leitch Technology Corp</t>
  </si>
  <si>
    <t>Transcanada Pipelines Ltd</t>
  </si>
  <si>
    <t>Trizec Hahn Corp-Sub VTG</t>
  </si>
  <si>
    <t>Unique Broadbank Systems</t>
  </si>
  <si>
    <t>00-1086B</t>
  </si>
  <si>
    <t>Anadarko Petroleum Corp</t>
  </si>
  <si>
    <t>AOL Time Warner Inc</t>
  </si>
  <si>
    <t>Calpine Corp</t>
  </si>
  <si>
    <t>Corning Inc</t>
  </si>
  <si>
    <t>EMC Corp (Mass)</t>
  </si>
  <si>
    <t>Integrated Device Tech</t>
  </si>
  <si>
    <t>Knight Trading Grp Inc</t>
  </si>
  <si>
    <t>McData Corp Cl-A</t>
  </si>
  <si>
    <t>Microsoft Corp</t>
  </si>
  <si>
    <t>00-1090A</t>
  </si>
  <si>
    <t>Telus Corp</t>
  </si>
  <si>
    <t>00-1093E</t>
  </si>
  <si>
    <t>Fairmile Goldtech Inc</t>
  </si>
  <si>
    <t>Unirom Techs Inc</t>
  </si>
  <si>
    <t>00-1096A</t>
  </si>
  <si>
    <t>00-1102A</t>
  </si>
  <si>
    <t>00-1102B</t>
  </si>
  <si>
    <t>BEA Systems Inc</t>
  </si>
  <si>
    <t>00-1111A</t>
  </si>
  <si>
    <t>00-1112A</t>
  </si>
  <si>
    <t>First Strike Diamonds Inc</t>
  </si>
  <si>
    <t>Ice Drilling Enterprises</t>
  </si>
  <si>
    <t>Investor Links.Com Inc</t>
  </si>
  <si>
    <t>Newstar Res Inc</t>
  </si>
  <si>
    <t>Plasma Enviro Tech-New</t>
  </si>
  <si>
    <t>00-1112B</t>
  </si>
  <si>
    <t>00-1113A</t>
  </si>
  <si>
    <t>00-1113B</t>
  </si>
  <si>
    <t>00-1114A</t>
  </si>
  <si>
    <t>IBI Corp</t>
  </si>
  <si>
    <t>Marathon Foods Inc</t>
  </si>
  <si>
    <t>00-1117A</t>
  </si>
  <si>
    <t>Medisolution Ltd</t>
  </si>
  <si>
    <t>Unique Broadband Systems</t>
  </si>
  <si>
    <t>00-1128A</t>
  </si>
  <si>
    <t>00-1140A</t>
  </si>
  <si>
    <t>Clarica Life Insc Co</t>
  </si>
  <si>
    <t>Snow Leopard Res Inc - A</t>
  </si>
  <si>
    <t>Software Gaming Inc</t>
  </si>
  <si>
    <t>Waterfront Capital Corp</t>
  </si>
  <si>
    <t>Safety-Kleen Corp - New</t>
  </si>
  <si>
    <t>00-1140B</t>
  </si>
  <si>
    <t>00-1146A</t>
  </si>
  <si>
    <t>USA Video Interactive CRP</t>
  </si>
  <si>
    <t>00-1147A</t>
  </si>
  <si>
    <t>Viventia Biotech Inc</t>
  </si>
  <si>
    <t>Sideware Systems Inc</t>
  </si>
  <si>
    <t>00-1147B</t>
  </si>
  <si>
    <t>00-1151E</t>
  </si>
  <si>
    <t>Kazz Industries Inc</t>
  </si>
  <si>
    <t>00-1162E</t>
  </si>
  <si>
    <t>00-1162F</t>
  </si>
  <si>
    <t>Mandorin Goldfields Inc</t>
  </si>
  <si>
    <t>Enova Systems Inc</t>
  </si>
  <si>
    <t>00-1175F</t>
  </si>
  <si>
    <t>Fonix Corp</t>
  </si>
  <si>
    <t>00-1182A</t>
  </si>
  <si>
    <t>Acuma Intl Inc</t>
  </si>
  <si>
    <t>Forsys Corp</t>
  </si>
  <si>
    <t>Tecnopetrol Inc</t>
  </si>
  <si>
    <t>Thunder Bumpers Corp</t>
  </si>
  <si>
    <t>Tropika Intl Ltd</t>
  </si>
  <si>
    <t>00-1188A</t>
  </si>
  <si>
    <t>Book4Golf.Com Corp</t>
  </si>
  <si>
    <t>Edispatch.com Wirels Data</t>
  </si>
  <si>
    <t>Farini Co - New</t>
  </si>
  <si>
    <t>Hansa Corp</t>
  </si>
  <si>
    <t>Maximum Ventures Inc</t>
  </si>
  <si>
    <t>00-1193A</t>
  </si>
  <si>
    <t>Com Dev Intl Ltd</t>
  </si>
  <si>
    <t>00-1194A</t>
  </si>
  <si>
    <t>00-1195A</t>
  </si>
  <si>
    <t>00-1196E</t>
  </si>
  <si>
    <t>Cora Resources Ltd</t>
  </si>
  <si>
    <t>00-1214A</t>
  </si>
  <si>
    <t>00-1214B</t>
  </si>
  <si>
    <t>Estation.Com Inc</t>
  </si>
  <si>
    <t>Trackpower Inc</t>
  </si>
  <si>
    <t>00-1217A</t>
  </si>
  <si>
    <t>Valu-net Corporation</t>
  </si>
  <si>
    <t>00-1222A</t>
  </si>
  <si>
    <t>00-1261A</t>
  </si>
  <si>
    <t>Nexen Inc</t>
  </si>
  <si>
    <t>Qnetix Inc</t>
  </si>
  <si>
    <t>Sleeman Breweries Ltd</t>
  </si>
  <si>
    <t>Sterne Stackhouse Inc</t>
  </si>
  <si>
    <t>Alcatel ADR</t>
  </si>
  <si>
    <t>Intel Corporation</t>
  </si>
  <si>
    <t>00-1261B</t>
  </si>
  <si>
    <t>00-1262F</t>
  </si>
  <si>
    <t>Entertainment Arts Inc</t>
  </si>
  <si>
    <t>Caribbean Utilities New</t>
  </si>
  <si>
    <t>00-1265E</t>
  </si>
  <si>
    <t>00-1266A</t>
  </si>
  <si>
    <t>Global Net Ent Corp</t>
  </si>
  <si>
    <t>Iwave.com Inc</t>
  </si>
  <si>
    <t>Red Oak Trail Corp</t>
  </si>
  <si>
    <t>00-1267E</t>
  </si>
  <si>
    <t>Arlington Resources Inc</t>
  </si>
  <si>
    <t>Grew Ventures Inc</t>
  </si>
  <si>
    <t>Minpro Intl Ltd</t>
  </si>
  <si>
    <t>Olympic Resources Ltd</t>
  </si>
  <si>
    <t>00-1272E</t>
  </si>
  <si>
    <t>Visa Gold Exploration Inc</t>
  </si>
  <si>
    <t>00-1279F</t>
  </si>
  <si>
    <t>Cons Capital Nrth Amer</t>
  </si>
  <si>
    <t>00-1291A</t>
  </si>
  <si>
    <t>(Refer to Receiver's Securities Segregation Schedule)
Securities Available to Latimer From Clients Indebted to Buckingham</t>
  </si>
  <si>
    <t>(Obtained from Buckingham's Security Record and Position Report produced by ISM)
Untraceable Securities - Held by Various Brokers</t>
  </si>
  <si>
    <t>(Refer to Receiver's Signed Cash Account Agreements Schedule) 
Securities at Latimer Held By Buckingham Clients Who Signed Cash Account Agreements</t>
  </si>
  <si>
    <t>006497</t>
  </si>
  <si>
    <t>000711</t>
  </si>
  <si>
    <t>000543</t>
  </si>
  <si>
    <t>000568</t>
  </si>
  <si>
    <t>000293</t>
  </si>
  <si>
    <t>005963</t>
  </si>
  <si>
    <t>007148</t>
  </si>
  <si>
    <t>007506</t>
  </si>
  <si>
    <t>013302</t>
  </si>
  <si>
    <t>014386</t>
  </si>
  <si>
    <t>010833</t>
  </si>
  <si>
    <t>017098</t>
  </si>
  <si>
    <t>026568</t>
  </si>
  <si>
    <t>028570</t>
  </si>
  <si>
    <t>031903</t>
  </si>
  <si>
    <t>000527</t>
  </si>
  <si>
    <t>035084</t>
  </si>
  <si>
    <t>034322</t>
  </si>
  <si>
    <t>043328</t>
  </si>
  <si>
    <t>045167</t>
  </si>
  <si>
    <t>048600</t>
  </si>
  <si>
    <t>000554</t>
  </si>
  <si>
    <t>055897</t>
  </si>
  <si>
    <t>063237</t>
  </si>
  <si>
    <t>070620</t>
  </si>
  <si>
    <t>069310</t>
  </si>
  <si>
    <t>071858</t>
  </si>
  <si>
    <t>078426</t>
  </si>
  <si>
    <t>084555</t>
  </si>
  <si>
    <t>085122</t>
  </si>
  <si>
    <t>093300</t>
  </si>
  <si>
    <t>039812</t>
  </si>
  <si>
    <t>Assoc Cap 5.4% 4SP01</t>
  </si>
  <si>
    <t>Trizec Hahn CB 6% 3SP02</t>
  </si>
  <si>
    <t>Aquatic Cellulose Intl</t>
  </si>
  <si>
    <t>00-1293A</t>
  </si>
  <si>
    <t>Compaq Computer Corp</t>
  </si>
  <si>
    <t>Hudson's Bay Company</t>
  </si>
  <si>
    <t>00-1297A</t>
  </si>
  <si>
    <t>Sentry Sel Dvsfd Incm T/U</t>
  </si>
  <si>
    <t>00-1299A</t>
  </si>
  <si>
    <t>00-1317A</t>
  </si>
  <si>
    <t>Finline Technologies Ltd</t>
  </si>
  <si>
    <t>00-1322A</t>
  </si>
  <si>
    <t>Rightsmarket Inc</t>
  </si>
  <si>
    <t>00-1327A</t>
  </si>
  <si>
    <t>00-1328A</t>
  </si>
  <si>
    <t>00-1329A</t>
  </si>
  <si>
    <t>00-1333A</t>
  </si>
  <si>
    <t>00-1335A</t>
  </si>
  <si>
    <t>Black Pearl Minerals Cons</t>
  </si>
  <si>
    <t>Intl Alliance Resources</t>
  </si>
  <si>
    <t>Northrich Pac Ventures</t>
  </si>
  <si>
    <t>Thermoelastic TCH Inc New</t>
  </si>
  <si>
    <t>00-1335B</t>
  </si>
  <si>
    <t>00-1336E</t>
  </si>
  <si>
    <t>00-1354F</t>
  </si>
  <si>
    <t>American Benefits Group</t>
  </si>
  <si>
    <t>00-1358A</t>
  </si>
  <si>
    <t>Pengrowth Energy</t>
  </si>
  <si>
    <t>00-1361A</t>
  </si>
  <si>
    <t>00-1361B</t>
  </si>
  <si>
    <t>Rogers Communct-B-NVS-NCI</t>
  </si>
  <si>
    <t>Silicon Storage Tech</t>
  </si>
  <si>
    <t>Sprint Corp PCS Ser 1</t>
  </si>
  <si>
    <t>00-1378E</t>
  </si>
  <si>
    <t>Cell-Loc Inc</t>
  </si>
  <si>
    <t>00-1379E</t>
  </si>
  <si>
    <t>00-1379F</t>
  </si>
  <si>
    <t>Tirex Corp</t>
  </si>
  <si>
    <t>00-1381E</t>
  </si>
  <si>
    <t>Cdn Golden Dragon Res Ltd</t>
  </si>
  <si>
    <t>E.W.M.C. Intl Inc</t>
  </si>
  <si>
    <t>East West Res Corp</t>
  </si>
  <si>
    <t>00-1383A</t>
  </si>
  <si>
    <t>00-1384E</t>
  </si>
  <si>
    <t>Eiger Technology Inc</t>
  </si>
  <si>
    <t>Second Chance Corporation</t>
  </si>
  <si>
    <t>Triband Resource Corp</t>
  </si>
  <si>
    <t>00-1387A</t>
  </si>
  <si>
    <t>Asian TV Network Intl Ltd</t>
  </si>
  <si>
    <t>00-1396A</t>
  </si>
  <si>
    <t>00-1399A</t>
  </si>
  <si>
    <t>Service Track Enterprises</t>
  </si>
  <si>
    <t>00-1402E</t>
  </si>
  <si>
    <t>Braddick Res Ltd</t>
  </si>
  <si>
    <t>Diadem Resources Ltd</t>
  </si>
  <si>
    <t>Mountain Province Diamond</t>
  </si>
  <si>
    <t>Navigator Exploration</t>
  </si>
  <si>
    <t>00-1405E</t>
  </si>
  <si>
    <t>00-1405F</t>
  </si>
  <si>
    <t>Kaire Holdings Inc</t>
  </si>
  <si>
    <t>00-1411A</t>
  </si>
  <si>
    <t>Marum Res Inc</t>
  </si>
  <si>
    <t>Plaintree Systems Inc</t>
  </si>
  <si>
    <t>00-1412B</t>
  </si>
  <si>
    <t>Reink Corp</t>
  </si>
  <si>
    <t>00-1417F</t>
  </si>
  <si>
    <t>Island Critical Care</t>
  </si>
  <si>
    <t>00-1418A</t>
  </si>
  <si>
    <t>00-1420E</t>
  </si>
  <si>
    <t>TLC Laser Eye Centers Inc</t>
  </si>
  <si>
    <t>00-1434A</t>
  </si>
  <si>
    <t>William Multi-Tech Inc</t>
  </si>
  <si>
    <t>Showstar Online.Com Inc</t>
  </si>
  <si>
    <t>00-1452B</t>
  </si>
  <si>
    <t>Treasury Intl Inc-New</t>
  </si>
  <si>
    <t>00-1456A</t>
  </si>
  <si>
    <t>Lorus Therapeutic Inc</t>
  </si>
  <si>
    <t>00-1462E</t>
  </si>
  <si>
    <t>Modern Records Inc</t>
  </si>
  <si>
    <t>00-1470F</t>
  </si>
  <si>
    <t>00-1474E</t>
  </si>
  <si>
    <t>00-1474F</t>
  </si>
  <si>
    <t>Dimethaid Research Inc</t>
  </si>
  <si>
    <t>National Info Consortium</t>
  </si>
  <si>
    <t>00-1483A</t>
  </si>
  <si>
    <t>Look Communications Inc</t>
  </si>
  <si>
    <t>00-1490A</t>
  </si>
  <si>
    <t>PLM Group Ltd</t>
  </si>
  <si>
    <t>00-1492F</t>
  </si>
  <si>
    <t>00-1493A</t>
  </si>
  <si>
    <t>Bid.Com Intl</t>
  </si>
  <si>
    <t>Power Technology Inc</t>
  </si>
  <si>
    <t>Wavepoint Systems Inc</t>
  </si>
  <si>
    <t>00-1494A</t>
  </si>
  <si>
    <t>Westport Innovations Inc</t>
  </si>
  <si>
    <t>00-1504E</t>
  </si>
  <si>
    <t>00-1504F</t>
  </si>
  <si>
    <t>Cantex Mines Development</t>
  </si>
  <si>
    <t>Bach-Hauser Inc - New</t>
  </si>
  <si>
    <t>Explore Technologies Inc</t>
  </si>
  <si>
    <t>00-1505B</t>
  </si>
  <si>
    <t>00-1505A</t>
  </si>
  <si>
    <t>00-1511E</t>
  </si>
  <si>
    <t>00-1511F</t>
  </si>
  <si>
    <t>FAS International Ltd</t>
  </si>
  <si>
    <t>Northern Crown Mines</t>
  </si>
  <si>
    <t>Cytrx Corp - New</t>
  </si>
  <si>
    <t>00-1512A</t>
  </si>
  <si>
    <t>Hip Interactive Corp</t>
  </si>
  <si>
    <t>00-1513A</t>
  </si>
  <si>
    <t>00-1519B</t>
  </si>
  <si>
    <t>00-1525E</t>
  </si>
  <si>
    <t>00-1533B</t>
  </si>
  <si>
    <t>00-1533A</t>
  </si>
  <si>
    <t>00-1546B</t>
  </si>
  <si>
    <t>00-1550E</t>
  </si>
  <si>
    <t>ITL Cap Corp</t>
  </si>
  <si>
    <t>00-1552A</t>
  </si>
  <si>
    <t>Arrowhead Water Prod Ltd</t>
  </si>
  <si>
    <t>00-1564E</t>
  </si>
  <si>
    <t>Phoenix Canada Oil Ltd</t>
  </si>
  <si>
    <t>00-1565F</t>
  </si>
  <si>
    <t>Proteome Sciences PLC</t>
  </si>
  <si>
    <t>Chartwell Tech Inc</t>
  </si>
  <si>
    <t>00-1569E</t>
  </si>
  <si>
    <t>00-1571A</t>
  </si>
  <si>
    <t>00-1575B</t>
  </si>
  <si>
    <t>00-1576B</t>
  </si>
  <si>
    <t>00-1578E</t>
  </si>
  <si>
    <t>00-1580A</t>
  </si>
  <si>
    <t>00-1580B</t>
  </si>
  <si>
    <t>00-1583E</t>
  </si>
  <si>
    <t>00-1584F</t>
  </si>
  <si>
    <t>00-1586A</t>
  </si>
  <si>
    <t>00-1587B</t>
  </si>
  <si>
    <t>00-1591E</t>
  </si>
  <si>
    <t>00-1592A</t>
  </si>
  <si>
    <t>00-1595B</t>
  </si>
  <si>
    <t>00-1596B</t>
  </si>
  <si>
    <t>00-1599F</t>
  </si>
  <si>
    <t>00-1610E</t>
  </si>
  <si>
    <t>Virtek Vision Intl Inc</t>
  </si>
  <si>
    <t>00-1613B</t>
  </si>
  <si>
    <t>Nord Pacific Ltd</t>
  </si>
  <si>
    <t>00-1614E</t>
  </si>
  <si>
    <t>00-1618B</t>
  </si>
  <si>
    <t>Value Holdings Inc</t>
  </si>
  <si>
    <t>00-1619E</t>
  </si>
  <si>
    <t>Spectra Inc</t>
  </si>
  <si>
    <t>00-1621A</t>
  </si>
  <si>
    <t>00-1621B</t>
  </si>
  <si>
    <t>Caspian Oil Tools Ltd</t>
  </si>
  <si>
    <t>00-1622F</t>
  </si>
  <si>
    <t>00-1628A</t>
  </si>
  <si>
    <t>IPC Financial Network Inc</t>
  </si>
  <si>
    <t>00-1637E</t>
  </si>
  <si>
    <t>Tritec Power Systems Ltd</t>
  </si>
  <si>
    <t>00-1642F</t>
  </si>
  <si>
    <t>00-1645F</t>
  </si>
  <si>
    <t>Medtronic Inc</t>
  </si>
  <si>
    <t>00-1653E</t>
  </si>
  <si>
    <t>00-1663E</t>
  </si>
  <si>
    <t>360Networks Inc</t>
  </si>
  <si>
    <t>00-1664B</t>
  </si>
  <si>
    <t>00-1664A</t>
  </si>
  <si>
    <t>Clifton Star Res Inc</t>
  </si>
  <si>
    <t>00-1665A</t>
  </si>
  <si>
    <t>00-1665B</t>
  </si>
  <si>
    <t>Dusa Pharmaceuticals Inc</t>
  </si>
  <si>
    <t>00-1672A</t>
  </si>
  <si>
    <t>00-1679E</t>
  </si>
  <si>
    <t>00-1682A</t>
  </si>
  <si>
    <t>00-1685A</t>
  </si>
  <si>
    <t>Alive International Inc</t>
  </si>
  <si>
    <t>00-1686A</t>
  </si>
  <si>
    <t>00-1687A</t>
  </si>
  <si>
    <t>00-1688A</t>
  </si>
  <si>
    <t>00-1689A</t>
  </si>
  <si>
    <t>00-1690A</t>
  </si>
  <si>
    <t>00-1691A</t>
  </si>
  <si>
    <t>00-1692A</t>
  </si>
  <si>
    <t>00-1693A</t>
  </si>
  <si>
    <t>00-1694A</t>
  </si>
  <si>
    <t>00-1695A</t>
  </si>
  <si>
    <t>00-1697A</t>
  </si>
  <si>
    <t>00-1698A</t>
  </si>
  <si>
    <t>00-1699A</t>
  </si>
  <si>
    <t>00-1700A</t>
  </si>
  <si>
    <t>00-1701A</t>
  </si>
  <si>
    <t>00-1702A</t>
  </si>
  <si>
    <t>00-1704A</t>
  </si>
  <si>
    <t>00-1705A</t>
  </si>
  <si>
    <t>00-1706A</t>
  </si>
  <si>
    <t>00-1707A</t>
  </si>
  <si>
    <t>00-1708A</t>
  </si>
  <si>
    <t>00-1709A</t>
  </si>
  <si>
    <t>00-1710A</t>
  </si>
  <si>
    <t>00-1711A</t>
  </si>
  <si>
    <t>00-1714E</t>
  </si>
  <si>
    <t>Active Assets &amp; Assc Inc</t>
  </si>
  <si>
    <t>Andean Amer Mining Corp</t>
  </si>
  <si>
    <t>Avalon Ventures Ltd</t>
  </si>
  <si>
    <t>Denison Mines Ltd</t>
  </si>
  <si>
    <t>Kaieteur Resources Corp</t>
  </si>
  <si>
    <t>Madison Enterprises Corp</t>
  </si>
  <si>
    <t>Nuinsco Resources Ltd</t>
  </si>
  <si>
    <t>Oliver Gold Corp</t>
  </si>
  <si>
    <t>Pan American Res Inc</t>
  </si>
  <si>
    <t>Portrush Petroleum CP</t>
  </si>
  <si>
    <t>Reliant Ventures Ltd</t>
  </si>
  <si>
    <t>Strathmore Minerals Corp</t>
  </si>
  <si>
    <t>Tan Range Expln Corp Cl - A</t>
  </si>
  <si>
    <t>00-1715A</t>
  </si>
  <si>
    <t>00-1716E</t>
  </si>
  <si>
    <t>00-1719A</t>
  </si>
  <si>
    <t>Peachtree Network Inc</t>
  </si>
  <si>
    <t>Pheromone Sciences Corp</t>
  </si>
  <si>
    <t>Priva Inc</t>
  </si>
  <si>
    <t>Vasogen Inc</t>
  </si>
  <si>
    <t>00-1720E</t>
  </si>
  <si>
    <t>Appareo Software Inc - New</t>
  </si>
  <si>
    <t>Blue Emerald Res Inc</t>
  </si>
  <si>
    <t>00-1721A</t>
  </si>
  <si>
    <t>00-1723A</t>
  </si>
  <si>
    <t>00-1726A</t>
  </si>
  <si>
    <t>00-1727A</t>
  </si>
  <si>
    <t>Fonar Corp</t>
  </si>
  <si>
    <t>Gemstar Communications Inc</t>
  </si>
  <si>
    <t>00-1731A</t>
  </si>
  <si>
    <t>00-1732B</t>
  </si>
  <si>
    <t>Tiffany &amp; Co</t>
  </si>
  <si>
    <t>00-1733A</t>
  </si>
  <si>
    <t>00-1734A</t>
  </si>
  <si>
    <t>00-1734B</t>
  </si>
  <si>
    <t>00-1738E</t>
  </si>
  <si>
    <t>Tahera Corp</t>
  </si>
  <si>
    <t>Wisper Inc</t>
  </si>
  <si>
    <t>00-1746A</t>
  </si>
  <si>
    <t>Ameridex Minerals Corp</t>
  </si>
  <si>
    <t>00-1747A</t>
  </si>
  <si>
    <t>00-1762A</t>
  </si>
  <si>
    <t>00-1763A</t>
  </si>
  <si>
    <t>00-1775A</t>
  </si>
  <si>
    <t>Battery &amp; Wireless Solutn</t>
  </si>
  <si>
    <t>00-1779A</t>
  </si>
  <si>
    <t>00-1780A</t>
  </si>
  <si>
    <t>00-1781A</t>
  </si>
  <si>
    <t>00-1785A</t>
  </si>
  <si>
    <t>Image Power Inc</t>
  </si>
  <si>
    <t>00-1788E</t>
  </si>
  <si>
    <t>Maple Minerals Inc</t>
  </si>
  <si>
    <t>00-1789A</t>
  </si>
  <si>
    <t>00-1790A</t>
  </si>
  <si>
    <t>00-1791A</t>
  </si>
  <si>
    <t>00-1792A</t>
  </si>
  <si>
    <t>00-1793A</t>
  </si>
  <si>
    <t>00-1795A</t>
  </si>
  <si>
    <t>00-1801A</t>
  </si>
  <si>
    <t>00-1800A</t>
  </si>
  <si>
    <t>00-1799A</t>
  </si>
  <si>
    <t>00-1798A</t>
  </si>
  <si>
    <t>00-1803E</t>
  </si>
  <si>
    <t>00-1803F</t>
  </si>
  <si>
    <t>Digital Rooster.com</t>
  </si>
  <si>
    <t>Intl Menu Solutions Corp</t>
  </si>
  <si>
    <t>00-1804A</t>
  </si>
  <si>
    <t>Asset Mgt &amp; Software Sy</t>
  </si>
  <si>
    <t>00-1811A</t>
  </si>
  <si>
    <t>00-1812A</t>
  </si>
  <si>
    <t>00-1815A</t>
  </si>
  <si>
    <t>00-1821E</t>
  </si>
  <si>
    <t>Corel Corporation</t>
  </si>
  <si>
    <t>00-1832A</t>
  </si>
  <si>
    <t>Cars4u.com Ltd</t>
  </si>
  <si>
    <t>00-1833F</t>
  </si>
  <si>
    <t>Salapoutis, Donny</t>
  </si>
  <si>
    <t>Certicom Corp</t>
  </si>
  <si>
    <t>First Point International</t>
  </si>
  <si>
    <t>00-1834B</t>
  </si>
  <si>
    <t>00-1834A</t>
  </si>
  <si>
    <t>Peragis Inc</t>
  </si>
  <si>
    <t>Infinite Ntwks Corp - New</t>
  </si>
  <si>
    <t>00-1835A</t>
  </si>
  <si>
    <t>00-1847A</t>
  </si>
  <si>
    <t>00-1848A</t>
  </si>
  <si>
    <t>00-1849A</t>
  </si>
  <si>
    <t>00-1850A</t>
  </si>
  <si>
    <t>00-1853B</t>
  </si>
  <si>
    <t>00-1854B</t>
  </si>
  <si>
    <t>00-1858E</t>
  </si>
  <si>
    <t>00-1859A</t>
  </si>
  <si>
    <t>Banro Corporation</t>
  </si>
  <si>
    <t>00-1877A</t>
  </si>
  <si>
    <t>Ng, Ron</t>
  </si>
  <si>
    <t>Cooke, James</t>
  </si>
  <si>
    <t>Lynch, Mike</t>
  </si>
  <si>
    <t>Delcol, Italo</t>
  </si>
  <si>
    <t>Del Medico, M</t>
  </si>
  <si>
    <t>Albi, Andela</t>
  </si>
  <si>
    <t>Neurasa Ltd</t>
  </si>
  <si>
    <t>Myers, Thomas</t>
  </si>
  <si>
    <t>Kanhai, Sheldon</t>
  </si>
  <si>
    <t>Harris, Perry</t>
  </si>
  <si>
    <t>Herron, Am</t>
  </si>
  <si>
    <t>Polar Climate</t>
  </si>
  <si>
    <t>Melnikov, Egor</t>
  </si>
  <si>
    <t>Carter, Rich</t>
  </si>
  <si>
    <t>Farquhar, David</t>
  </si>
  <si>
    <t>Pappin</t>
  </si>
  <si>
    <t>Willyung, Val</t>
  </si>
  <si>
    <t>Venture Cons</t>
  </si>
  <si>
    <t>Szymkowicz</t>
  </si>
  <si>
    <t>De Bruyn ITF</t>
  </si>
  <si>
    <t>De Bruin ITF GP</t>
  </si>
  <si>
    <t>Wong, George</t>
  </si>
  <si>
    <t>Ntakos, Pete</t>
  </si>
  <si>
    <t>Olsen, Alf</t>
  </si>
  <si>
    <t>Bayer, Helmut</t>
  </si>
  <si>
    <t>Vanengelen, John</t>
  </si>
  <si>
    <t>Karpiak, Greg</t>
  </si>
  <si>
    <t>Peterson, Shannon</t>
  </si>
  <si>
    <t>Sabbah, Eric</t>
  </si>
  <si>
    <t>Blisset, K</t>
  </si>
  <si>
    <t>Sigal, Paul</t>
  </si>
  <si>
    <t>Bhauser, Pan</t>
  </si>
  <si>
    <t>Stephen, Marv</t>
  </si>
  <si>
    <t>Hillier, Lloyd G</t>
  </si>
  <si>
    <t>00-1878A</t>
  </si>
  <si>
    <t>Harrington Financial Inc</t>
  </si>
  <si>
    <t>Star Group Newspaper Ntwk</t>
  </si>
  <si>
    <t>00-1880A</t>
  </si>
  <si>
    <t>00-1880B</t>
  </si>
  <si>
    <t>Network Appliance Corp</t>
  </si>
  <si>
    <t>00-1905A</t>
  </si>
  <si>
    <t>00-1906A</t>
  </si>
  <si>
    <t>00-1923E</t>
  </si>
  <si>
    <t>00-1937A</t>
  </si>
  <si>
    <t>00-1960A</t>
  </si>
  <si>
    <t>00-1985A</t>
  </si>
  <si>
    <t>00-1986A</t>
  </si>
  <si>
    <t>Stratos Global Corp</t>
  </si>
  <si>
    <t>00-1987A</t>
  </si>
  <si>
    <t>Environmental App RS Tech</t>
  </si>
  <si>
    <t>00-1990A</t>
  </si>
  <si>
    <t>Energy Power Systems Ltd</t>
  </si>
  <si>
    <t>Ifuture.com Inc</t>
  </si>
  <si>
    <t>Talisman Entrps Inc - New</t>
  </si>
  <si>
    <t>00-1991A</t>
  </si>
  <si>
    <t>00-1992A</t>
  </si>
  <si>
    <t>00-1998A</t>
  </si>
  <si>
    <t>00-2005A</t>
  </si>
  <si>
    <t>Prin-B.C. Prov</t>
  </si>
  <si>
    <t>Int-B.C. Prov</t>
  </si>
  <si>
    <t>Primewest Energy</t>
  </si>
  <si>
    <t>Riocan R/Estate Inv</t>
  </si>
  <si>
    <t>00-2011A</t>
  </si>
  <si>
    <t>00-2011B</t>
  </si>
  <si>
    <t>Landmark Global Finl Corp</t>
  </si>
  <si>
    <t>00-2018A</t>
  </si>
  <si>
    <t>00-2019E</t>
  </si>
  <si>
    <t>701.Com Corp</t>
  </si>
  <si>
    <t>00-2024A</t>
  </si>
  <si>
    <t>00-2043A</t>
  </si>
  <si>
    <t>00-2043B</t>
  </si>
  <si>
    <t>Datamirror Corp</t>
  </si>
  <si>
    <t>MDSI Mobile Data Solution</t>
  </si>
  <si>
    <t>00-2048A</t>
  </si>
  <si>
    <t>00-2049A</t>
  </si>
  <si>
    <t>00-2050A</t>
  </si>
  <si>
    <t>00-2076A</t>
  </si>
  <si>
    <t>00-2087A</t>
  </si>
  <si>
    <t>Enblast Productions Inc</t>
  </si>
  <si>
    <t>NSI Global Inc</t>
  </si>
  <si>
    <t>00-2088A</t>
  </si>
  <si>
    <t>Aur Resources Inc</t>
  </si>
  <si>
    <t>00-2096A</t>
  </si>
  <si>
    <t>00-2097A</t>
  </si>
  <si>
    <t>00-2108A</t>
  </si>
  <si>
    <t>00-2110A</t>
  </si>
  <si>
    <t>00-2110B</t>
  </si>
  <si>
    <t>Abgenix Inc</t>
  </si>
  <si>
    <t>SBC Communications Inc</t>
  </si>
  <si>
    <t>00-2110E</t>
  </si>
  <si>
    <t>00-2117A</t>
  </si>
  <si>
    <t>00-2119B</t>
  </si>
  <si>
    <t>00-2137E</t>
  </si>
  <si>
    <t>00-2142A</t>
  </si>
  <si>
    <t>00-2152E</t>
  </si>
  <si>
    <t>Caussa Capital Corp</t>
  </si>
  <si>
    <t>Euro-Net Inv Ltd - New</t>
  </si>
  <si>
    <t>Fifty-Plus.Net Int; Inc</t>
  </si>
  <si>
    <t>00-2152F</t>
  </si>
  <si>
    <t>00-2155B</t>
  </si>
  <si>
    <t>00-2156A</t>
  </si>
  <si>
    <t>00-2158A</t>
  </si>
  <si>
    <t>00-2162A</t>
  </si>
  <si>
    <t>00-2164A</t>
  </si>
  <si>
    <t>00-2165B</t>
  </si>
  <si>
    <t>00-2167B</t>
  </si>
  <si>
    <t>00-2170A</t>
  </si>
  <si>
    <t>00-2177E</t>
  </si>
  <si>
    <t>00-2185B</t>
  </si>
  <si>
    <t>00-2186E</t>
  </si>
  <si>
    <t>Nexus Group Intl Inc</t>
  </si>
  <si>
    <t>00-2187A</t>
  </si>
  <si>
    <t>African Sky Comm Inc</t>
  </si>
  <si>
    <t>GDL Evergreen Inc</t>
  </si>
  <si>
    <t>Tri-vision Intl Ltd</t>
  </si>
  <si>
    <t>00-2191A</t>
  </si>
  <si>
    <t>00-2209A</t>
  </si>
  <si>
    <t>00-2214A</t>
  </si>
  <si>
    <t>00-2222A</t>
  </si>
  <si>
    <t>00-2232A</t>
  </si>
  <si>
    <t>Cogeco Cable Inc SVS</t>
  </si>
  <si>
    <t>Rogers Communt-B-NVS-NCI</t>
  </si>
  <si>
    <t>60-0075A</t>
  </si>
  <si>
    <t>60-0075E</t>
  </si>
  <si>
    <t>Guishard</t>
  </si>
  <si>
    <t>60-2001A</t>
  </si>
  <si>
    <t>Armstrong</t>
  </si>
  <si>
    <t>Ferguson, M/H</t>
  </si>
  <si>
    <t>00-2168A</t>
  </si>
  <si>
    <t>CSB CS45</t>
  </si>
  <si>
    <t>CSB CS50</t>
  </si>
  <si>
    <t>Pkg-Ont 5% 15Mar97 - 15SP04</t>
  </si>
  <si>
    <t>CTM SU-08 6.15% 30Jl01</t>
  </si>
  <si>
    <t>American Homepatient</t>
  </si>
  <si>
    <t>Bk of Mtl-Non Cum-B-PF S6</t>
  </si>
  <si>
    <t>Brascan Corp Cl-A V/S</t>
  </si>
  <si>
    <t>Cdn Imperial Bk Commerce</t>
  </si>
  <si>
    <t>Counsel Corporation</t>
  </si>
  <si>
    <t>Crown Life Insur 1st P-A</t>
  </si>
  <si>
    <t>Dominion Intl Invest Inc</t>
  </si>
  <si>
    <t>Emera Incorporated</t>
  </si>
  <si>
    <t>Fortis Inc</t>
  </si>
  <si>
    <t>Greenstone Res Ltd</t>
  </si>
  <si>
    <t>Hyal Pharmaceutical Corp</t>
  </si>
  <si>
    <t>Jemtec Inc</t>
  </si>
  <si>
    <t>Noranda Inc - New</t>
  </si>
  <si>
    <t>Nortel Net Ltd Pf Vr S5-A</t>
  </si>
  <si>
    <t>Rio Alto Explorations Ltd</t>
  </si>
  <si>
    <t>Shiningbank EGY Incm T/U</t>
  </si>
  <si>
    <t>Superior Propane Inv T/U</t>
  </si>
  <si>
    <t>TD Split Inc-Pfd Shrs-A</t>
  </si>
  <si>
    <t>Telus Corp - NV</t>
  </si>
  <si>
    <t>Thirty-five Splt CP Pfd</t>
  </si>
  <si>
    <t>Trilon Finl Corp Cl A</t>
  </si>
  <si>
    <t>Westcoast Energy Inc</t>
  </si>
  <si>
    <t>00-2168B</t>
  </si>
  <si>
    <t>Bristol Myers Squibb Co</t>
  </si>
  <si>
    <t>Moore Corp Ltd</t>
  </si>
  <si>
    <t>Tyco Intl Ltd - New</t>
  </si>
  <si>
    <t>Zweig Total Return Fd Inc</t>
  </si>
  <si>
    <t>Camarda, Fran</t>
  </si>
  <si>
    <t>Evanyshyn, Kim</t>
  </si>
  <si>
    <t>Tino, Voinco</t>
  </si>
  <si>
    <t>Scale, Paul</t>
  </si>
  <si>
    <t>Kanhai, Silk</t>
  </si>
  <si>
    <t>Nguyen, Lien Bich</t>
  </si>
  <si>
    <t>Stephenson, R/F</t>
  </si>
  <si>
    <t>Valeeri, Ledin</t>
  </si>
  <si>
    <t>Miltech Tech Inc</t>
  </si>
  <si>
    <t>Cdn Pac 5.65%1st Pfd S-A</t>
  </si>
  <si>
    <t>Genentech Inc</t>
  </si>
  <si>
    <t>005136</t>
  </si>
  <si>
    <t>005097</t>
  </si>
  <si>
    <t>006607</t>
  </si>
  <si>
    <t>011195</t>
  </si>
  <si>
    <t>013465</t>
  </si>
  <si>
    <t>021913</t>
  </si>
  <si>
    <t>026582</t>
  </si>
  <si>
    <t>034128</t>
  </si>
  <si>
    <t>033724</t>
  </si>
  <si>
    <t>037464</t>
  </si>
  <si>
    <t>039515</t>
  </si>
  <si>
    <t>042188</t>
  </si>
  <si>
    <t>042255</t>
  </si>
  <si>
    <t>R23099</t>
  </si>
  <si>
    <t>000535</t>
  </si>
  <si>
    <t>048500</t>
  </si>
  <si>
    <t>050891</t>
  </si>
  <si>
    <t>050871</t>
  </si>
  <si>
    <t>051351</t>
  </si>
  <si>
    <t>051540</t>
  </si>
  <si>
    <t>057486</t>
  </si>
  <si>
    <t>061502</t>
  </si>
  <si>
    <t>063251</t>
  </si>
  <si>
    <t>070615</t>
  </si>
  <si>
    <t>071958</t>
  </si>
  <si>
    <t>072776</t>
  </si>
  <si>
    <t>055861</t>
  </si>
  <si>
    <t>075776</t>
  </si>
  <si>
    <t>076844</t>
  </si>
  <si>
    <t>078336</t>
  </si>
  <si>
    <t>079383</t>
  </si>
  <si>
    <t>083275</t>
  </si>
  <si>
    <t>084655</t>
  </si>
  <si>
    <t>142277</t>
  </si>
  <si>
    <t>290744</t>
  </si>
  <si>
    <t>146313</t>
  </si>
  <si>
    <t>A10648</t>
  </si>
  <si>
    <t>A10658</t>
  </si>
  <si>
    <t>R72803</t>
  </si>
  <si>
    <t>M89462</t>
  </si>
  <si>
    <t>Int-Ontario Hydro 18AG01</t>
  </si>
  <si>
    <t>Int-Ontario Hydro 16OC01</t>
  </si>
  <si>
    <t>M61285</t>
  </si>
  <si>
    <t>M61816</t>
  </si>
  <si>
    <t>M62087</t>
  </si>
  <si>
    <t>M89070</t>
  </si>
  <si>
    <t>X19572</t>
  </si>
  <si>
    <t>000593</t>
  </si>
  <si>
    <t>020062</t>
  </si>
  <si>
    <t>019642</t>
  </si>
  <si>
    <t>026700</t>
  </si>
  <si>
    <t>033436</t>
  </si>
  <si>
    <t>Celera Genomics Group</t>
  </si>
  <si>
    <t>033756</t>
  </si>
  <si>
    <t>034403</t>
  </si>
  <si>
    <t>052101</t>
  </si>
  <si>
    <t>063984</t>
  </si>
  <si>
    <t>086801</t>
  </si>
  <si>
    <t xml:space="preserve">Canadian Pacific Ltd </t>
  </si>
  <si>
    <t>W.D. Latimer Statement</t>
  </si>
  <si>
    <t>Security Positions as of July 6, 2001</t>
  </si>
  <si>
    <t>A</t>
  </si>
  <si>
    <t>B</t>
  </si>
  <si>
    <t>C</t>
  </si>
  <si>
    <t>D</t>
  </si>
  <si>
    <t>E</t>
  </si>
  <si>
    <t>G</t>
  </si>
  <si>
    <t>H</t>
  </si>
  <si>
    <t>I</t>
  </si>
  <si>
    <t>Sequence</t>
  </si>
  <si>
    <t>IBM NO.</t>
  </si>
  <si>
    <t>Description</t>
  </si>
  <si>
    <t>Price as at 
July 6, 2001
($)</t>
  </si>
  <si>
    <t>CDN Market Value
($)</t>
  </si>
  <si>
    <t xml:space="preserve">Segregated </t>
  </si>
  <si>
    <t>Maket Value of Available Securities as at July 6, 2001
($)</t>
  </si>
  <si>
    <t>01 COMMUNIQUE LABORATORY INC</t>
  </si>
  <si>
    <t>360NETWORKS INC</t>
  </si>
  <si>
    <t>701 MEDIA GROUP INC</t>
  </si>
  <si>
    <t>A.E. VENTURES LTD</t>
  </si>
  <si>
    <t>AAVDEX CORP</t>
  </si>
  <si>
    <t>ABACAN RESOURCE CORP</t>
  </si>
  <si>
    <t>ABACUS MINING &amp; EXPLORATION</t>
  </si>
  <si>
    <t>ACTIVE ASSETS &amp; ASSOC INC</t>
  </si>
  <si>
    <t>ACUMA INTL INC</t>
  </si>
  <si>
    <t>ADI TECHNOLOGIES INC</t>
  </si>
  <si>
    <t>ADVANCED STRATEGIC SOLUTIONS</t>
  </si>
  <si>
    <t>AFRICAN SKY COMMUNICATIONS I</t>
  </si>
  <si>
    <t>AIRLINE TRAINING INTL LTD</t>
  </si>
  <si>
    <t>ALARMFORCE INDUSTRIES INC</t>
  </si>
  <si>
    <t>ALCATEL ADR</t>
  </si>
  <si>
    <t>ALDERSHOT RESOURCES LTD</t>
  </si>
  <si>
    <t>ALIANT INC</t>
  </si>
  <si>
    <t>ALIVE INTERNATIONAL INC</t>
  </si>
  <si>
    <t>ALLEGIANCE EQUITY CORP</t>
  </si>
  <si>
    <t>ALTAUR GOLD</t>
  </si>
  <si>
    <t>ALTERNATIVE FUEL SYSTEMS LTD</t>
  </si>
  <si>
    <t>AMERICAN BULLION MINERALS</t>
  </si>
  <si>
    <t>AMERICAN HOMEPATIENT INC</t>
  </si>
  <si>
    <t>AMERIDEX MINERALS CORP</t>
  </si>
  <si>
    <t>AMEUROTECH CORPORATION</t>
  </si>
  <si>
    <t>ANDAUREX INDUSTRIES INC</t>
  </si>
  <si>
    <t>ANDEAN AMERICAN MINING CORP</t>
  </si>
  <si>
    <t>ANGOSS SOFTWARE CORP</t>
  </si>
  <si>
    <t>APPAREO SOFTWARE INC</t>
  </si>
  <si>
    <t>ARC ENERGY TRUST UNITS</t>
  </si>
  <si>
    <t>ARCIS CORPORATION</t>
  </si>
  <si>
    <t>ARCTURUS VENTURES INC</t>
  </si>
  <si>
    <t>ARLINGTON RESOURCES INC</t>
  </si>
  <si>
    <t>ARROWHEAD WATER PRODUCTS-A</t>
  </si>
  <si>
    <t>ASIAN TELEVISION NETWORK INT</t>
  </si>
  <si>
    <t>ASSET MANGT SOFTWARE SYSTEMS</t>
  </si>
  <si>
    <t>ASSOC CAP 5.4% 4SP01</t>
  </si>
  <si>
    <t>ATEBA MINES INC</t>
  </si>
  <si>
    <t>ATI TECHNOLOGIES INC</t>
  </si>
  <si>
    <t>ATLANTIS SYSTEMS CORP</t>
  </si>
  <si>
    <t>AUR RESOURCES INC</t>
  </si>
  <si>
    <t>AURIZON MINES LTD</t>
  </si>
  <si>
    <t>AVALANCHE NETWORKS CORPORATN</t>
  </si>
  <si>
    <t>AVALON VENTURES LTD</t>
  </si>
  <si>
    <t>AVENZA GLOBAL</t>
  </si>
  <si>
    <t>AVL INFORMATION SYSTEMS LTD</t>
  </si>
  <si>
    <t>AXION COMMUNICATIONS INC</t>
  </si>
  <si>
    <t>BANK OF NOVA SCOTIA</t>
  </si>
  <si>
    <t>BANRO CORPORATION</t>
  </si>
  <si>
    <t>BASIS100 INC</t>
  </si>
  <si>
    <t>BATTERY &amp; WIRELESS SOLUTIONS</t>
  </si>
  <si>
    <t>BATTERY TECHNOLOGIES INC</t>
  </si>
  <si>
    <t>BCE EMERGIS INC</t>
  </si>
  <si>
    <t>BCE INC</t>
  </si>
  <si>
    <t>BELL COAST CAPITAL CORP</t>
  </si>
  <si>
    <t>BESTAR INC</t>
  </si>
  <si>
    <t>BETACOM CORPORATION INC</t>
  </si>
  <si>
    <t>BID.COM INTERNATIONAL INC</t>
  </si>
  <si>
    <t>BK OF MTL-NON CUM B PF S6</t>
  </si>
  <si>
    <t>BLACK PEARL MINERALS CONSOLI</t>
  </si>
  <si>
    <t>BLUE EMERALD RESOURCES INC</t>
  </si>
  <si>
    <t>BOMBARDIER INC 'B'</t>
  </si>
  <si>
    <t>BONANZA BLUE CORP</t>
  </si>
  <si>
    <t>BOOK4GOLF.COM CORPORATION</t>
  </si>
  <si>
    <t>BRADDICK RESOURCES LTD</t>
  </si>
  <si>
    <t>BRANDSELITE INTL CORP</t>
  </si>
  <si>
    <t>BRASCAN CORPORATION CL-A V/S</t>
  </si>
  <si>
    <t>BRE X</t>
  </si>
  <si>
    <t>BRO X</t>
  </si>
  <si>
    <t>CADE</t>
  </si>
  <si>
    <t>CAE INC</t>
  </si>
  <si>
    <t>CALL-NET ENTERPRISES INC-B</t>
  </si>
  <si>
    <t>CAMPHOR VENTURES INC</t>
  </si>
  <si>
    <t>CAN IMPERIAL BK OF COMMERCE</t>
  </si>
  <si>
    <t>CANADIAN GOLDEN DRAGON RSRCS</t>
  </si>
  <si>
    <t>CANADIAN PACIFIC RAILWAY LTD</t>
  </si>
  <si>
    <t>CANALASKA VENTURES LTD</t>
  </si>
  <si>
    <t>CANMINE RESOURCES CORP</t>
  </si>
  <si>
    <t>CANTEX MINE DEVELOPMENT CORP</t>
  </si>
  <si>
    <t>CARDINAL FACTOR</t>
  </si>
  <si>
    <t>CARDIOME PHARMA CORP</t>
  </si>
  <si>
    <t>CARIBBEAN UTILITIES LTD-CL"A</t>
  </si>
  <si>
    <t>CARMANAH</t>
  </si>
  <si>
    <t>CARS4U.COM LTD</t>
  </si>
  <si>
    <t>CASPIAN</t>
  </si>
  <si>
    <t>CAUSSA CAPITAL CORP</t>
  </si>
  <si>
    <t>CDN PACIFIC 5.65 1ST PF SER A</t>
  </si>
  <si>
    <t>CELL-LOC INC</t>
  </si>
  <si>
    <t>CENCOTECH INC</t>
  </si>
  <si>
    <t>CENOSIS INC</t>
  </si>
  <si>
    <t>CENTRINITY INC</t>
  </si>
  <si>
    <t>CERTICOM CORP</t>
  </si>
  <si>
    <t>CHAMPION NATL</t>
  </si>
  <si>
    <t>CHANCELLOR ENTERPRISES HLDGS</t>
  </si>
  <si>
    <t>CHARTWELL TECHNOLOGY INC</t>
  </si>
  <si>
    <t>CHESTER MINERALS</t>
  </si>
  <si>
    <t>CLARICA LIFE INS CO</t>
  </si>
  <si>
    <t>CLEANSOIL</t>
  </si>
  <si>
    <t>CLICKHOUSE.COM ONLINE INC</t>
  </si>
  <si>
    <t>CLIFTON STAR</t>
  </si>
  <si>
    <t>COCHISE RES</t>
  </si>
  <si>
    <t>COCHISE RESOURCES PFD-B</t>
  </si>
  <si>
    <t>COGECO CABLE INC SVS</t>
  </si>
  <si>
    <t>COGENT</t>
  </si>
  <si>
    <t>COLUMBIA YUKON EXPLOR INC</t>
  </si>
  <si>
    <t>COM DEV INTERNATIONAL LTD</t>
  </si>
  <si>
    <t>COMPTON PETROLEUM CORP</t>
  </si>
  <si>
    <t>COOLBRANDS INTERNATIONAL INC</t>
  </si>
  <si>
    <t>COPPER HILL CORP</t>
  </si>
  <si>
    <t>CORA RESOURCES LTD</t>
  </si>
  <si>
    <t>CORDEX</t>
  </si>
  <si>
    <t>COREL CORPORATION</t>
  </si>
  <si>
    <t>COUNSEL CORPORATION</t>
  </si>
  <si>
    <t>CRMNET.COM INC</t>
  </si>
  <si>
    <t>CROSS LAKE MINERALS</t>
  </si>
  <si>
    <t>CROWFLIGHT MINERALS INC</t>
  </si>
  <si>
    <t>CROWN LIFE INSUR PREF A</t>
  </si>
  <si>
    <t>CRYOPAK INDUSTRIES INC</t>
  </si>
  <si>
    <t>CSB CS45 5.5% 1NV02</t>
  </si>
  <si>
    <t>CSB CS50 4.85% 1NV07</t>
  </si>
  <si>
    <t>CSI WIRELESS INC</t>
  </si>
  <si>
    <t>CTM SU-08</t>
  </si>
  <si>
    <t>CYBERPLEX INC</t>
  </si>
  <si>
    <t>CYBERSURF CORP</t>
  </si>
  <si>
    <t>DATAMIRROR CORPORATION</t>
  </si>
  <si>
    <t>DEENA ENERGY</t>
  </si>
  <si>
    <t>DELICIOUS ALT DESERTS</t>
  </si>
  <si>
    <t>DENISON MINES LTD</t>
  </si>
  <si>
    <t>DENROY MANUFACTURE</t>
  </si>
  <si>
    <t>DEREK RESOURCES CORPORATION</t>
  </si>
  <si>
    <t>DERLAK</t>
  </si>
  <si>
    <t>DESCARTES SYSTEMS GRP (THE)</t>
  </si>
  <si>
    <t>DIADEM RESOURCES LTD</t>
  </si>
  <si>
    <t>DIANOR RESOURCES INC</t>
  </si>
  <si>
    <t>DIGITAL ROOSTER</t>
  </si>
  <si>
    <t>DIMETHAID RESEARCH INC</t>
  </si>
  <si>
    <t>DION ENTERTAINMENT CORP</t>
  </si>
  <si>
    <t>DOMINION INTL INVEST INC</t>
  </si>
  <si>
    <t>DRUG ROYALTY CORP INC</t>
  </si>
  <si>
    <t>DUMONT NICKEL</t>
  </si>
  <si>
    <t>DUNDEE BANCORP INC-CL A</t>
  </si>
  <si>
    <t>DUNDEE REALTY CORP</t>
  </si>
  <si>
    <t>DURA PRODUCTS INTERNATIONAL</t>
  </si>
  <si>
    <t>EAGC VENTURES CORP</t>
  </si>
  <si>
    <t>EARLYRAIN INC</t>
  </si>
  <si>
    <t>EAST WEST RESOURCES</t>
  </si>
  <si>
    <t>EATON CO LTD (THE T)</t>
  </si>
  <si>
    <t>ECO TECH</t>
  </si>
  <si>
    <t>ECOLOGY</t>
  </si>
  <si>
    <t>EDISPATCH.COM WIRELESS DATA</t>
  </si>
  <si>
    <t>ELDORADO GOLD CORPORATION</t>
  </si>
  <si>
    <t>ELGIN RESOURCES INC</t>
  </si>
  <si>
    <t>EMERA INC</t>
  </si>
  <si>
    <t>EMPIRE ALL</t>
  </si>
  <si>
    <t>ENBLAST PRODUCTIONS INC</t>
  </si>
  <si>
    <t>ENERGY POWER SYSTEMS LTD</t>
  </si>
  <si>
    <t>ENVIRON APPLIED RESEARCH TEC</t>
  </si>
  <si>
    <t>ENVIRONMENTAL WASTE INTL INC</t>
  </si>
  <si>
    <t>EPIC OIL AND GAS LTD</t>
  </si>
  <si>
    <t>ESSEX RESOURCE CORP</t>
  </si>
  <si>
    <t>EURO-NET INVESTMENTS LTD</t>
  </si>
  <si>
    <t>EXALL RESOURCES LTD</t>
  </si>
  <si>
    <t>EXPL BREX</t>
  </si>
  <si>
    <t>EXTENDICARE INC SVS-A</t>
  </si>
  <si>
    <t>FAIRMILE GOLD CORPORATION</t>
  </si>
  <si>
    <t>FAREPORT CAPITAL INC</t>
  </si>
  <si>
    <t>FARINI CO</t>
  </si>
  <si>
    <t>FAS INTERNATIONAL LIMITED</t>
  </si>
  <si>
    <t>FIFTY-PLUS.NET INTL INC</t>
  </si>
  <si>
    <t>FINLINE TECHNOLOGIES LTD</t>
  </si>
  <si>
    <t>FIRST STRIKE DIAMONDS INC</t>
  </si>
  <si>
    <t>FJORDLAND MINERALS LTD</t>
  </si>
  <si>
    <t>FONAR</t>
  </si>
  <si>
    <t>FORAN MINING CORPORATION</t>
  </si>
  <si>
    <t>FORSYS CORPORATION</t>
  </si>
  <si>
    <t>FORTIS INC</t>
  </si>
  <si>
    <t>FOUNDRY HOLDINGS CORP</t>
  </si>
  <si>
    <t>FUNTIME HOSPITALITY CORP</t>
  </si>
  <si>
    <t>GALAXY ONLINE INC</t>
  </si>
  <si>
    <t>GALLERY RESOURCES LTD</t>
  </si>
  <si>
    <t>GAMMON LAKE RESOURCES INC</t>
  </si>
  <si>
    <t>GDL EVERGREEN INC</t>
  </si>
  <si>
    <t>GEAC COMPUTER CORP LTD</t>
  </si>
  <si>
    <t>GEMSTAR RESOURCES LTD</t>
  </si>
  <si>
    <t>GEMSTONE X.CHANGE CORP</t>
  </si>
  <si>
    <t>GENERAL STRATEGIES LTD</t>
  </si>
  <si>
    <t>GENEVEST INC</t>
  </si>
  <si>
    <t>GENOIL INC</t>
  </si>
  <si>
    <t>GENTERRA INV CORP B</t>
  </si>
  <si>
    <t>GENTERRA INVESTMENT CORP</t>
  </si>
  <si>
    <t>GITENNES EXPLORATION INC</t>
  </si>
  <si>
    <t>GLOBAL NET ENTERTAINMENT</t>
  </si>
  <si>
    <t>GLOBAL TREE TECHNOLOGIES INC</t>
  </si>
  <si>
    <t>GOLDEN CRES</t>
  </si>
  <si>
    <t>GOLDEN NUGGET EXPLORATION INC</t>
  </si>
  <si>
    <t>GOLDEN RAVEN RESOURCES LTD</t>
  </si>
  <si>
    <t>GOLDEN TERRACE RES CORP</t>
  </si>
  <si>
    <t>GOLDEYE EXPLORATIONS LTD</t>
  </si>
  <si>
    <t>GOLDHUNTER EXPLORATION</t>
  </si>
  <si>
    <t>GOLDNEV RESOURCES INC</t>
  </si>
  <si>
    <t>GOLDSTAKE EXPLORATIONS INC</t>
  </si>
  <si>
    <t>GREAT-WEST LIFECO INC</t>
  </si>
  <si>
    <t>GREENLIGHT COMM INC</t>
  </si>
  <si>
    <t>GREENSTONE</t>
  </si>
  <si>
    <t>GREW VENTURES INC</t>
  </si>
  <si>
    <t>GSO SOLUTIONS INC</t>
  </si>
  <si>
    <t>GULF CDA RES LTD ORD</t>
  </si>
  <si>
    <t>HANSA CORPORATION</t>
  </si>
  <si>
    <t>HEGCO CANADA INC</t>
  </si>
  <si>
    <t>HEMOSOL INC</t>
  </si>
  <si>
    <t>HIP INTERACTIVE CORP</t>
  </si>
  <si>
    <t>HOLMER GOLD MINES LTD</t>
  </si>
  <si>
    <t>HORNBY BAY EXPLORATION LTD</t>
  </si>
  <si>
    <t>HPB INVE</t>
  </si>
  <si>
    <t>HYAL PHARMACEUTICAL CORP.</t>
  </si>
  <si>
    <t>HYATT FINANCIAL CORP LTD</t>
  </si>
  <si>
    <t>IBI CORPORATION</t>
  </si>
  <si>
    <t>ICE DRILLING ENTERPRISES INC</t>
  </si>
  <si>
    <t>IFUTURE.COM INC</t>
  </si>
  <si>
    <t>IGNITION POINT TECHNOLOGIES</t>
  </si>
  <si>
    <t>IMAGE POWER INC</t>
  </si>
  <si>
    <t>IMMEDIA INFOMATIC INTL INC</t>
  </si>
  <si>
    <t>IMMUNE NETWORK LTD</t>
  </si>
  <si>
    <t>INFOCORP COMPUTER SOLUTIONS</t>
  </si>
  <si>
    <t>INFOINTERACTIVE INC.</t>
  </si>
  <si>
    <t>INFOWAVE SOFTWARE INC</t>
  </si>
  <si>
    <t>INLAND NATION</t>
  </si>
  <si>
    <t>INLET RESOURCES LTD</t>
  </si>
  <si>
    <t>INNOVATIVE WATER &amp; SEWER SYS</t>
  </si>
  <si>
    <t>INT-BC PROV 19MY02</t>
  </si>
  <si>
    <t>INTERNATIONAL BIOTECH</t>
  </si>
  <si>
    <t>INTERRENT INTL PPTYS LTD</t>
  </si>
  <si>
    <t>INTERTECH MINERALS CORP</t>
  </si>
  <si>
    <t>INTL ALLIANCE RESOURCES INC</t>
  </si>
  <si>
    <t>INTL NORTHAIR MINES LTD</t>
  </si>
  <si>
    <t>INTL PANORAMA RESOURCE CORP</t>
  </si>
  <si>
    <t>INTL RORAIMA GOLD CORP</t>
  </si>
  <si>
    <t>INTL TME RESOURCES INC</t>
  </si>
  <si>
    <t>INTL WAYSIDE GOLD MINES LTD</t>
  </si>
  <si>
    <t xml:space="preserve">Signed Cash Account Agreements </t>
  </si>
  <si>
    <t>(Excluding Clients Indebteded to Buckingham)</t>
  </si>
  <si>
    <t>(B-F)
Balance of Securities at Latimer</t>
  </si>
  <si>
    <t>Latimer Holdings as at July 6, 2001</t>
  </si>
  <si>
    <t>(G-H-I)
Balance of Securities at Latimer Held By Other Buckingham Clients</t>
  </si>
  <si>
    <t>(Taking into account all clients that signed a "Cash Account" agreement)</t>
  </si>
  <si>
    <t>INT-ONTARIO HYD 16OCT01</t>
  </si>
  <si>
    <t>INT-ONTARIO HYD 18 AG01</t>
  </si>
  <si>
    <t>INVESTORLINKS.COM INC</t>
  </si>
  <si>
    <t>IQUEST NETWORKS INC</t>
  </si>
  <si>
    <t>ISLAND CRITICAL CARE CORP</t>
  </si>
  <si>
    <t>ISOTECHNIKA INC</t>
  </si>
  <si>
    <t>ITEMUS INC</t>
  </si>
  <si>
    <t>ITL CAPITAL CORP</t>
  </si>
  <si>
    <t>ITV GAMES INC</t>
  </si>
  <si>
    <t>IWAVE.COM INC</t>
  </si>
  <si>
    <t>JAVA JOE'S INTL CORP</t>
  </si>
  <si>
    <t>JEMTEC INC</t>
  </si>
  <si>
    <t>JETCOM INC</t>
  </si>
  <si>
    <t>K2 ENERGY CORP</t>
  </si>
  <si>
    <t>KAIETEUR RESOURCE CORP</t>
  </si>
  <si>
    <t>KASTEN CHASE APPLIED RSRCH</t>
  </si>
  <si>
    <t>KAZZ INDUSTRIES INC</t>
  </si>
  <si>
    <t>KINGLY ENTERPRISES</t>
  </si>
  <si>
    <t>KINGSWAY FINANCIAL SERVICES INC</t>
  </si>
  <si>
    <t>KODA RESOURCES LTD</t>
  </si>
  <si>
    <t>KRYSTAL BOND INC</t>
  </si>
  <si>
    <t>LABOPHARM INC</t>
  </si>
  <si>
    <t>LAIDLAW INC</t>
  </si>
  <si>
    <t>LANDMARK GLOBAL FINL CORP</t>
  </si>
  <si>
    <t>LEADER CAPITAL CORP</t>
  </si>
  <si>
    <t>LEITCH TECHNOLOGY CORP</t>
  </si>
  <si>
    <t>LEXACAL INVESTMENT CORP</t>
  </si>
  <si>
    <t>LIFETECH CORP</t>
  </si>
  <si>
    <t>LINGO MEDIA INC</t>
  </si>
  <si>
    <t>LINMOR INC</t>
  </si>
  <si>
    <t>LIONS GATE ENTERTAINMENT COR</t>
  </si>
  <si>
    <t>LOOK COMMUNICATIONS INC/OLD</t>
  </si>
  <si>
    <t>LORUS THERAPEUTICS INC</t>
  </si>
  <si>
    <t>LOUBEL EXPLORATION INC</t>
  </si>
  <si>
    <t>LUCRE VENTURES LTD.</t>
  </si>
  <si>
    <t>LUXELL TECHNOLOGIES INC</t>
  </si>
  <si>
    <t>MACDONALD MINES EXPLORATION</t>
  </si>
  <si>
    <t>MACMILLAN GOLD</t>
  </si>
  <si>
    <t>MADISON ENTERPRISES CORP</t>
  </si>
  <si>
    <t>MADISON OIL COMPANY/DE</t>
  </si>
  <si>
    <t>MAGELLAN AEROSPACE CORP</t>
  </si>
  <si>
    <t>MAGNA ENTERTAINMENT CP- CL A</t>
  </si>
  <si>
    <t>MAILBOXCITY CORPORATION</t>
  </si>
  <si>
    <t>MANDORIN GOLDFIELDS INC</t>
  </si>
  <si>
    <t>MANULIFE FINANCIAL CORP</t>
  </si>
  <si>
    <t>MAPLE MINERALS INC</t>
  </si>
  <si>
    <t>MARATHON FOODS INC</t>
  </si>
  <si>
    <t>MARSULEX INC</t>
  </si>
  <si>
    <t>MARUM RESOURCES</t>
  </si>
  <si>
    <t>MASUPARIA GOLD CORP</t>
  </si>
  <si>
    <t>MAXILL INC</t>
  </si>
  <si>
    <t>MAXIMUM VENTURES INC</t>
  </si>
  <si>
    <t>MDS INC</t>
  </si>
  <si>
    <t>MEDCOMSOFT INC</t>
  </si>
  <si>
    <t>MEDISOLUTION LTD</t>
  </si>
  <si>
    <t>MERIT ENERGY LTD</t>
  </si>
  <si>
    <t>MGI SOFTWARE CORP</t>
  </si>
  <si>
    <t>MICROFORUM INC</t>
  </si>
  <si>
    <t>MICROSOFT CORP</t>
  </si>
  <si>
    <t>MILTEC TECHNOLOGY INC</t>
  </si>
  <si>
    <t>MINPRO INTL LTD</t>
  </si>
  <si>
    <t>MOBILE COMPUTING CORP</t>
  </si>
  <si>
    <t>MODERN RECORDS INC</t>
  </si>
  <si>
    <t>MOTIVUS INC</t>
  </si>
  <si>
    <t xml:space="preserve">MOUNTAIN PROVINCE DIAMONDS </t>
  </si>
  <si>
    <t>MOUNTAIN-WEST RESOURCES INC</t>
  </si>
  <si>
    <t>MULTIMEDIA WTM CL-A S/VTG</t>
  </si>
  <si>
    <t>MULTIMEDIA WTM CP SV-A-</t>
  </si>
  <si>
    <t>NATIONAL BANK OF CANADA</t>
  </si>
  <si>
    <t>NATIONAL CHALLENGE SYSTEMS</t>
  </si>
  <si>
    <t>NAVIGATOR EXPLORATION CORP</t>
  </si>
  <si>
    <t>NCE PETROFUND-UNITS</t>
  </si>
  <si>
    <t>NET NANNY SOFTWARE INTL INC</t>
  </si>
  <si>
    <t>NET SHEPHERD INC</t>
  </si>
  <si>
    <t>NETWORK GAMING INTL CORP</t>
  </si>
  <si>
    <t>NEWSTAR RESOURCES INC</t>
  </si>
  <si>
    <t>NEXEN INC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</si>
</sst>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-* #,##0.000_-;\-* #,##0.000_-;_-* &quot;-&quot;??_-;_-@_-"/>
    <numFmt numFmtId="182" formatCode="_-* #,##0.0000_-;\-* #,##0.0000_-;_-* &quot;-&quot;??_-;_-@_-"/>
    <numFmt numFmtId="183" formatCode="_-* #,##0.0000_-;\-* #,##0.0000_-;_-* &quot;-&quot;????_-;_-@_-"/>
    <numFmt numFmtId="184" formatCode="00000"/>
    <numFmt numFmtId="185" formatCode="_-* #,##0_-;\-* #,##0_-;_-* &quot;-&quot;??_-;_-@_-"/>
    <numFmt numFmtId="186" formatCode="0.0000"/>
    <numFmt numFmtId="187" formatCode="_-* #,##0.0_-;\-* #,##0.0_-;_-* &quot;-&quot;??_-;_-@_-"/>
    <numFmt numFmtId="188" formatCode="_-* #,##0.00000_-;\-* #,##0.00000_-;_-* &quot;-&quot;??_-;_-@_-"/>
    <numFmt numFmtId="189" formatCode="_-* #,##0.000000_-;\-* #,##0.000000_-;_-* &quot;-&quot;??_-;_-@_-"/>
    <numFmt numFmtId="190" formatCode="_(* #,##0.0000_);_(* \(#,##0.0000\);_(* &quot;-&quot;????_);_(@_)"/>
    <numFmt numFmtId="191" formatCode="0.000"/>
    <numFmt numFmtId="192" formatCode="0.0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72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Continuous"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3" fontId="1" fillId="0" borderId="0" xfId="15" applyFont="1" applyAlignment="1">
      <alignment horizontal="center"/>
    </xf>
    <xf numFmtId="172" fontId="1" fillId="0" borderId="0" xfId="15" applyNumberFormat="1" applyFont="1" applyAlignment="1">
      <alignment horizontal="center"/>
    </xf>
    <xf numFmtId="15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72" fontId="0" fillId="0" borderId="0" xfId="15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94" fontId="0" fillId="0" borderId="0" xfId="17" applyNumberFormat="1" applyFont="1" applyAlignment="1">
      <alignment/>
    </xf>
    <xf numFmtId="176" fontId="0" fillId="0" borderId="0" xfId="17" applyNumberFormat="1" applyFont="1" applyAlignment="1">
      <alignment/>
    </xf>
    <xf numFmtId="172" fontId="0" fillId="0" borderId="0" xfId="0" applyNumberFormat="1" applyFont="1" applyAlignment="1">
      <alignment/>
    </xf>
    <xf numFmtId="178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91" fontId="0" fillId="0" borderId="0" xfId="0" applyNumberFormat="1" applyFont="1" applyAlignment="1">
      <alignment/>
    </xf>
    <xf numFmtId="172" fontId="0" fillId="0" borderId="0" xfId="15" applyNumberFormat="1" applyFont="1" applyFill="1" applyAlignment="1">
      <alignment/>
    </xf>
    <xf numFmtId="191" fontId="0" fillId="0" borderId="0" xfId="15" applyNumberFormat="1" applyFont="1" applyAlignment="1">
      <alignment/>
    </xf>
    <xf numFmtId="172" fontId="0" fillId="0" borderId="2" xfId="0" applyNumberFormat="1" applyFont="1" applyBorder="1" applyAlignment="1">
      <alignment/>
    </xf>
    <xf numFmtId="176" fontId="0" fillId="0" borderId="2" xfId="17" applyNumberFormat="1" applyFont="1" applyBorder="1" applyAlignment="1">
      <alignment/>
    </xf>
    <xf numFmtId="172" fontId="0" fillId="0" borderId="2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workbookViewId="0" topLeftCell="A1">
      <pane xSplit="2" ySplit="8" topLeftCell="C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9" sqref="A9"/>
    </sheetView>
  </sheetViews>
  <sheetFormatPr defaultColWidth="9.140625" defaultRowHeight="12.75" outlineLevelRow="2"/>
  <cols>
    <col min="1" max="1" width="24.57421875" style="0" customWidth="1"/>
    <col min="2" max="2" width="10.7109375" style="0" customWidth="1"/>
    <col min="3" max="3" width="11.57421875" style="24" customWidth="1"/>
    <col min="4" max="4" width="29.28125" style="0" customWidth="1"/>
    <col min="5" max="5" width="11.57421875" style="11" customWidth="1"/>
  </cols>
  <sheetData>
    <row r="1" ht="12.75">
      <c r="A1" s="1" t="s">
        <v>514</v>
      </c>
    </row>
    <row r="2" ht="12.75">
      <c r="A2" s="1" t="s">
        <v>1778</v>
      </c>
    </row>
    <row r="3" ht="12.75">
      <c r="A3" s="1" t="s">
        <v>1779</v>
      </c>
    </row>
    <row r="4" ht="12.75">
      <c r="A4" s="1"/>
    </row>
    <row r="5" spans="1:5" ht="12.75">
      <c r="A5" s="1"/>
      <c r="D5" s="5"/>
      <c r="E5" s="12"/>
    </row>
    <row r="6" spans="3:5" ht="12.75">
      <c r="C6" s="25"/>
      <c r="D6" s="4"/>
      <c r="E6" s="13"/>
    </row>
    <row r="7" spans="2:5" ht="12.75">
      <c r="B7" s="3" t="s">
        <v>636</v>
      </c>
      <c r="C7" s="2" t="s">
        <v>748</v>
      </c>
      <c r="D7" s="2"/>
      <c r="E7" s="14" t="s">
        <v>638</v>
      </c>
    </row>
    <row r="8" spans="1:5" ht="12.75">
      <c r="A8" s="6" t="s">
        <v>635</v>
      </c>
      <c r="B8" s="7" t="s">
        <v>637</v>
      </c>
      <c r="C8" s="8" t="s">
        <v>637</v>
      </c>
      <c r="D8" s="8" t="s">
        <v>752</v>
      </c>
      <c r="E8" s="15" t="s">
        <v>749</v>
      </c>
    </row>
    <row r="9" spans="1:5" ht="12.75" customHeight="1" outlineLevel="2">
      <c r="A9" t="s">
        <v>629</v>
      </c>
      <c r="B9" t="s">
        <v>750</v>
      </c>
      <c r="C9" s="24">
        <v>146641</v>
      </c>
      <c r="D9" s="10" t="s">
        <v>753</v>
      </c>
      <c r="E9" s="16">
        <v>2500</v>
      </c>
    </row>
    <row r="10" spans="1:5" ht="12.75" customHeight="1" outlineLevel="2">
      <c r="A10" s="18" t="s">
        <v>629</v>
      </c>
      <c r="B10" s="18" t="s">
        <v>750</v>
      </c>
      <c r="C10" s="26">
        <v>365777</v>
      </c>
      <c r="D10" s="19" t="s">
        <v>754</v>
      </c>
      <c r="E10" s="21">
        <v>6000</v>
      </c>
    </row>
    <row r="11" spans="1:5" ht="12.75" customHeight="1" outlineLevel="2">
      <c r="A11" t="s">
        <v>629</v>
      </c>
      <c r="B11" t="s">
        <v>750</v>
      </c>
      <c r="C11" s="24">
        <v>529711</v>
      </c>
      <c r="D11" s="10" t="s">
        <v>755</v>
      </c>
      <c r="E11" s="16">
        <v>6500</v>
      </c>
    </row>
    <row r="12" spans="1:5" ht="12.75" customHeight="1" outlineLevel="2">
      <c r="A12" s="18" t="s">
        <v>629</v>
      </c>
      <c r="B12" s="18" t="s">
        <v>750</v>
      </c>
      <c r="C12" s="26">
        <v>568107</v>
      </c>
      <c r="D12" s="19" t="s">
        <v>756</v>
      </c>
      <c r="E12" s="21">
        <v>4500</v>
      </c>
    </row>
    <row r="13" spans="1:9" ht="12.75" outlineLevel="1">
      <c r="A13" s="18"/>
      <c r="B13" s="31" t="s">
        <v>196</v>
      </c>
      <c r="C13" s="26"/>
      <c r="D13" s="19"/>
      <c r="E13" s="36">
        <f>SUBTOTAL(9,E9:E12)</f>
        <v>19500</v>
      </c>
      <c r="I13">
        <f>SUBTOTAL(9,I9:I12)</f>
        <v>0</v>
      </c>
    </row>
    <row r="14" spans="1:5" ht="12.75" customHeight="1" outlineLevel="2">
      <c r="A14" s="18" t="s">
        <v>629</v>
      </c>
      <c r="B14" s="18" t="s">
        <v>751</v>
      </c>
      <c r="C14" s="24">
        <v>410490</v>
      </c>
      <c r="D14" s="19" t="s">
        <v>757</v>
      </c>
      <c r="E14" s="36">
        <v>5000</v>
      </c>
    </row>
    <row r="15" spans="1:9" ht="12.75" outlineLevel="1">
      <c r="A15" s="18"/>
      <c r="B15" s="32" t="s">
        <v>197</v>
      </c>
      <c r="D15" s="19"/>
      <c r="E15" s="36">
        <f>SUBTOTAL(9,E14:E14)</f>
        <v>5000</v>
      </c>
      <c r="I15">
        <f>SUBTOTAL(9,I14:I14)</f>
        <v>0</v>
      </c>
    </row>
    <row r="16" spans="1:5" ht="12.75" customHeight="1" outlineLevel="2">
      <c r="A16" t="s">
        <v>630</v>
      </c>
      <c r="B16" t="s">
        <v>764</v>
      </c>
      <c r="C16" s="24">
        <v>261002</v>
      </c>
      <c r="D16" s="10" t="s">
        <v>758</v>
      </c>
      <c r="E16" s="37">
        <v>13500</v>
      </c>
    </row>
    <row r="17" spans="1:5" ht="12.75" customHeight="1" outlineLevel="2">
      <c r="A17" t="s">
        <v>630</v>
      </c>
      <c r="B17" t="s">
        <v>764</v>
      </c>
      <c r="C17" s="26">
        <v>365777</v>
      </c>
      <c r="D17" s="10" t="s">
        <v>754</v>
      </c>
      <c r="E17" s="37">
        <v>30000</v>
      </c>
    </row>
    <row r="18" spans="1:5" ht="12.75" customHeight="1" outlineLevel="2">
      <c r="A18" t="s">
        <v>630</v>
      </c>
      <c r="B18" t="s">
        <v>764</v>
      </c>
      <c r="C18" s="24">
        <v>380035</v>
      </c>
      <c r="D18" s="10" t="s">
        <v>759</v>
      </c>
      <c r="E18" s="37">
        <v>2000</v>
      </c>
    </row>
    <row r="19" spans="1:5" ht="12.75" customHeight="1" outlineLevel="2">
      <c r="A19" s="18" t="s">
        <v>630</v>
      </c>
      <c r="B19" s="18" t="s">
        <v>764</v>
      </c>
      <c r="C19" s="26">
        <v>437774</v>
      </c>
      <c r="D19" s="19" t="s">
        <v>760</v>
      </c>
      <c r="E19" s="36">
        <v>10000</v>
      </c>
    </row>
    <row r="20" spans="1:5" ht="12.75" customHeight="1" outlineLevel="2">
      <c r="A20" t="s">
        <v>630</v>
      </c>
      <c r="B20" t="s">
        <v>764</v>
      </c>
      <c r="C20" s="24">
        <v>529711</v>
      </c>
      <c r="D20" s="10" t="s">
        <v>755</v>
      </c>
      <c r="E20" s="37">
        <v>5000</v>
      </c>
    </row>
    <row r="21" spans="1:5" ht="12.75" customHeight="1" outlineLevel="2">
      <c r="A21" t="s">
        <v>630</v>
      </c>
      <c r="B21" t="s">
        <v>764</v>
      </c>
      <c r="C21" s="24">
        <v>568107</v>
      </c>
      <c r="D21" s="10" t="s">
        <v>756</v>
      </c>
      <c r="E21" s="37">
        <v>4500</v>
      </c>
    </row>
    <row r="22" spans="1:5" ht="12.75" customHeight="1" outlineLevel="2">
      <c r="A22" t="s">
        <v>630</v>
      </c>
      <c r="B22" t="s">
        <v>764</v>
      </c>
      <c r="C22" s="24">
        <v>617303</v>
      </c>
      <c r="D22" s="10" t="s">
        <v>761</v>
      </c>
      <c r="E22" s="37">
        <v>40000</v>
      </c>
    </row>
    <row r="23" spans="1:5" ht="12.75" customHeight="1" outlineLevel="2">
      <c r="A23" t="s">
        <v>630</v>
      </c>
      <c r="B23" t="s">
        <v>764</v>
      </c>
      <c r="C23" s="24">
        <v>743028</v>
      </c>
      <c r="D23" s="10" t="s">
        <v>762</v>
      </c>
      <c r="E23" s="37">
        <v>70000</v>
      </c>
    </row>
    <row r="24" spans="2:9" ht="12.75" outlineLevel="1">
      <c r="B24" s="33" t="s">
        <v>198</v>
      </c>
      <c r="D24" s="10"/>
      <c r="E24" s="36">
        <f>SUBTOTAL(9,E16:E23)</f>
        <v>175000</v>
      </c>
      <c r="I24">
        <f>SUBTOTAL(9,I16:I23)</f>
        <v>0</v>
      </c>
    </row>
    <row r="25" spans="1:5" ht="12.75" customHeight="1" outlineLevel="2">
      <c r="A25" t="s">
        <v>630</v>
      </c>
      <c r="B25" t="s">
        <v>765</v>
      </c>
      <c r="C25" s="24">
        <v>410490</v>
      </c>
      <c r="D25" s="10" t="s">
        <v>757</v>
      </c>
      <c r="E25" s="16">
        <v>5000</v>
      </c>
    </row>
    <row r="26" spans="1:5" ht="12.75" customHeight="1" outlineLevel="2">
      <c r="A26" t="s">
        <v>630</v>
      </c>
      <c r="B26" t="s">
        <v>765</v>
      </c>
      <c r="C26" s="24">
        <v>565565</v>
      </c>
      <c r="D26" s="10" t="s">
        <v>763</v>
      </c>
      <c r="E26" s="16">
        <v>1000</v>
      </c>
    </row>
    <row r="27" spans="2:9" ht="12.75" outlineLevel="1">
      <c r="B27" s="33" t="s">
        <v>199</v>
      </c>
      <c r="D27" s="10"/>
      <c r="E27" s="16">
        <f>SUBTOTAL(9,E25:E26)</f>
        <v>6000</v>
      </c>
      <c r="I27">
        <f>SUBTOTAL(9,I25:I26)</f>
        <v>0</v>
      </c>
    </row>
    <row r="28" spans="1:5" ht="12.75" customHeight="1" outlineLevel="2">
      <c r="A28" s="18" t="s">
        <v>631</v>
      </c>
      <c r="B28" s="18" t="s">
        <v>766</v>
      </c>
      <c r="C28" s="26">
        <v>441820</v>
      </c>
      <c r="D28" s="10" t="s">
        <v>1460</v>
      </c>
      <c r="E28" s="20">
        <v>5000</v>
      </c>
    </row>
    <row r="29" spans="1:9" ht="12.75" outlineLevel="1">
      <c r="A29" s="18"/>
      <c r="B29" s="32" t="s">
        <v>200</v>
      </c>
      <c r="C29" s="26"/>
      <c r="D29" s="10"/>
      <c r="E29" s="20">
        <f>SUBTOTAL(9,E28:E28)</f>
        <v>5000</v>
      </c>
      <c r="I29">
        <f>SUBTOTAL(9,I28:I28)</f>
        <v>0</v>
      </c>
    </row>
    <row r="30" spans="1:5" ht="12.75" customHeight="1" outlineLevel="2">
      <c r="A30" t="s">
        <v>768</v>
      </c>
      <c r="B30" t="s">
        <v>767</v>
      </c>
      <c r="C30" s="24">
        <v>154964</v>
      </c>
      <c r="D30" s="10" t="s">
        <v>770</v>
      </c>
      <c r="E30" s="16">
        <v>300000</v>
      </c>
    </row>
    <row r="31" spans="1:5" ht="12.75" customHeight="1" outlineLevel="2">
      <c r="A31" t="s">
        <v>768</v>
      </c>
      <c r="B31" t="s">
        <v>767</v>
      </c>
      <c r="C31" s="24">
        <v>173650</v>
      </c>
      <c r="D31" s="10" t="s">
        <v>771</v>
      </c>
      <c r="E31" s="16">
        <v>18700</v>
      </c>
    </row>
    <row r="32" spans="1:5" ht="12.75" customHeight="1" outlineLevel="2">
      <c r="A32" t="s">
        <v>768</v>
      </c>
      <c r="B32" t="s">
        <v>767</v>
      </c>
      <c r="C32" s="24">
        <v>207808</v>
      </c>
      <c r="D32" s="10" t="s">
        <v>772</v>
      </c>
      <c r="E32" s="16">
        <v>8500</v>
      </c>
    </row>
    <row r="33" spans="1:5" ht="12.75" customHeight="1" outlineLevel="2">
      <c r="A33" t="s">
        <v>768</v>
      </c>
      <c r="B33" t="s">
        <v>767</v>
      </c>
      <c r="C33" s="24">
        <v>239431</v>
      </c>
      <c r="D33" s="10" t="s">
        <v>1039</v>
      </c>
      <c r="E33" s="16">
        <v>14000</v>
      </c>
    </row>
    <row r="34" spans="1:5" ht="12.75" customHeight="1" outlineLevel="2">
      <c r="A34" t="s">
        <v>768</v>
      </c>
      <c r="B34" t="s">
        <v>767</v>
      </c>
      <c r="C34" s="24">
        <v>272843</v>
      </c>
      <c r="D34" s="10" t="s">
        <v>773</v>
      </c>
      <c r="E34" s="16">
        <v>4500</v>
      </c>
    </row>
    <row r="35" spans="1:5" ht="12.75" customHeight="1" outlineLevel="2">
      <c r="A35" s="18" t="s">
        <v>768</v>
      </c>
      <c r="B35" s="18" t="s">
        <v>767</v>
      </c>
      <c r="C35" s="26">
        <v>542531</v>
      </c>
      <c r="D35" s="19" t="s">
        <v>774</v>
      </c>
      <c r="E35" s="21">
        <v>268127</v>
      </c>
    </row>
    <row r="36" spans="1:5" ht="12.75" customHeight="1" outlineLevel="2">
      <c r="A36" t="s">
        <v>768</v>
      </c>
      <c r="B36" t="s">
        <v>767</v>
      </c>
      <c r="C36" s="24">
        <v>659844</v>
      </c>
      <c r="D36" s="10" t="s">
        <v>775</v>
      </c>
      <c r="E36" s="16">
        <v>5000</v>
      </c>
    </row>
    <row r="37" spans="1:5" ht="12.75" customHeight="1" outlineLevel="2">
      <c r="A37" s="18" t="s">
        <v>768</v>
      </c>
      <c r="B37" s="18" t="s">
        <v>767</v>
      </c>
      <c r="C37" s="26">
        <v>673600</v>
      </c>
      <c r="D37" s="19" t="s">
        <v>776</v>
      </c>
      <c r="E37" s="21">
        <v>5000</v>
      </c>
    </row>
    <row r="38" spans="1:5" ht="12.75" customHeight="1" outlineLevel="2">
      <c r="A38" t="s">
        <v>768</v>
      </c>
      <c r="B38" t="s">
        <v>767</v>
      </c>
      <c r="C38" s="23" t="s">
        <v>1481</v>
      </c>
      <c r="D38" s="10" t="s">
        <v>769</v>
      </c>
      <c r="E38" s="16">
        <v>10000</v>
      </c>
    </row>
    <row r="39" spans="2:9" ht="12.75" outlineLevel="1">
      <c r="B39" s="33" t="s">
        <v>201</v>
      </c>
      <c r="C39" s="23"/>
      <c r="D39" s="10"/>
      <c r="E39" s="16">
        <f>SUBTOTAL(9,E30:E38)</f>
        <v>633827</v>
      </c>
      <c r="I39">
        <f>SUBTOTAL(9,I30:I38)</f>
        <v>0</v>
      </c>
    </row>
    <row r="40" spans="1:5" ht="12.75" customHeight="1" outlineLevel="2">
      <c r="A40" t="s">
        <v>768</v>
      </c>
      <c r="B40" t="s">
        <v>781</v>
      </c>
      <c r="C40" s="24">
        <v>276344</v>
      </c>
      <c r="D40" s="10" t="s">
        <v>777</v>
      </c>
      <c r="E40" s="16">
        <v>33000</v>
      </c>
    </row>
    <row r="41" spans="1:5" ht="12.75" customHeight="1" outlineLevel="2">
      <c r="A41" t="s">
        <v>768</v>
      </c>
      <c r="B41" t="s">
        <v>781</v>
      </c>
      <c r="C41" s="24">
        <v>410490</v>
      </c>
      <c r="D41" s="10" t="s">
        <v>757</v>
      </c>
      <c r="E41" s="16">
        <v>460000</v>
      </c>
    </row>
    <row r="42" spans="1:5" ht="12.75" customHeight="1" outlineLevel="2">
      <c r="A42" s="18" t="s">
        <v>768</v>
      </c>
      <c r="B42" s="18" t="s">
        <v>781</v>
      </c>
      <c r="C42" s="26">
        <v>437701</v>
      </c>
      <c r="D42" s="19" t="s">
        <v>778</v>
      </c>
      <c r="E42" s="21">
        <v>40000</v>
      </c>
    </row>
    <row r="43" spans="1:5" ht="12.75" customHeight="1" outlineLevel="2">
      <c r="A43" t="s">
        <v>768</v>
      </c>
      <c r="B43" t="s">
        <v>781</v>
      </c>
      <c r="C43" s="24">
        <v>553270</v>
      </c>
      <c r="D43" s="10" t="s">
        <v>779</v>
      </c>
      <c r="E43" s="16">
        <v>173333</v>
      </c>
    </row>
    <row r="44" spans="1:5" ht="12.75" customHeight="1" outlineLevel="2">
      <c r="A44" t="s">
        <v>768</v>
      </c>
      <c r="B44" t="s">
        <v>781</v>
      </c>
      <c r="C44" s="24">
        <v>906684</v>
      </c>
      <c r="D44" s="10" t="s">
        <v>780</v>
      </c>
      <c r="E44" s="16">
        <v>1250</v>
      </c>
    </row>
    <row r="45" spans="2:9" ht="12.75" outlineLevel="1">
      <c r="B45" s="33" t="s">
        <v>202</v>
      </c>
      <c r="D45" s="10"/>
      <c r="E45" s="16">
        <f>SUBTOTAL(9,E40:E44)</f>
        <v>707583</v>
      </c>
      <c r="I45">
        <f>SUBTOTAL(9,I40:I44)</f>
        <v>0</v>
      </c>
    </row>
    <row r="46" spans="1:5" ht="12.75" customHeight="1" outlineLevel="2">
      <c r="A46" s="18" t="s">
        <v>528</v>
      </c>
      <c r="B46" s="18" t="s">
        <v>782</v>
      </c>
      <c r="C46" s="26">
        <v>199925</v>
      </c>
      <c r="D46" s="10" t="s">
        <v>783</v>
      </c>
      <c r="E46" s="20">
        <v>20000</v>
      </c>
    </row>
    <row r="47" spans="1:9" ht="12.75" outlineLevel="1">
      <c r="A47" s="18"/>
      <c r="B47" s="32" t="s">
        <v>203</v>
      </c>
      <c r="C47" s="26"/>
      <c r="D47" s="10"/>
      <c r="E47" s="20">
        <f>SUBTOTAL(9,E46:E46)</f>
        <v>20000</v>
      </c>
      <c r="I47">
        <f>SUBTOTAL(9,I46:I46)</f>
        <v>0</v>
      </c>
    </row>
    <row r="48" spans="1:5" ht="12.75" customHeight="1" outlineLevel="2">
      <c r="A48" t="s">
        <v>708</v>
      </c>
      <c r="B48" t="s">
        <v>784</v>
      </c>
      <c r="C48" s="24">
        <v>151347</v>
      </c>
      <c r="D48" s="10" t="s">
        <v>788</v>
      </c>
      <c r="E48" s="11">
        <v>68500</v>
      </c>
    </row>
    <row r="49" spans="1:5" ht="12.75" customHeight="1" outlineLevel="2">
      <c r="A49" t="s">
        <v>708</v>
      </c>
      <c r="B49" t="s">
        <v>784</v>
      </c>
      <c r="C49" s="24">
        <v>257719</v>
      </c>
      <c r="D49" s="10" t="s">
        <v>789</v>
      </c>
      <c r="E49" s="11">
        <v>10000</v>
      </c>
    </row>
    <row r="50" spans="1:5" ht="12.75" customHeight="1" outlineLevel="2">
      <c r="A50" t="s">
        <v>708</v>
      </c>
      <c r="B50" t="s">
        <v>784</v>
      </c>
      <c r="C50" s="23" t="s">
        <v>1479</v>
      </c>
      <c r="D50" s="10" t="s">
        <v>786</v>
      </c>
      <c r="E50" s="11">
        <v>411000</v>
      </c>
    </row>
    <row r="51" spans="1:5" ht="12.75" customHeight="1" outlineLevel="2">
      <c r="A51" t="s">
        <v>708</v>
      </c>
      <c r="B51" t="s">
        <v>784</v>
      </c>
      <c r="C51" s="23" t="s">
        <v>1487</v>
      </c>
      <c r="D51" s="10" t="s">
        <v>787</v>
      </c>
      <c r="E51" s="11">
        <v>59900</v>
      </c>
    </row>
    <row r="52" spans="2:9" ht="12.75" outlineLevel="1">
      <c r="B52" s="33" t="s">
        <v>204</v>
      </c>
      <c r="C52" s="23"/>
      <c r="D52" s="10"/>
      <c r="E52" s="11">
        <f>SUBTOTAL(9,E48:E51)</f>
        <v>549400</v>
      </c>
      <c r="I52">
        <f>SUBTOTAL(9,I48:I51)</f>
        <v>0</v>
      </c>
    </row>
    <row r="53" spans="1:5" ht="12.75" customHeight="1" outlineLevel="2">
      <c r="A53" s="18" t="s">
        <v>708</v>
      </c>
      <c r="B53" s="18" t="s">
        <v>785</v>
      </c>
      <c r="C53" s="26">
        <v>506155</v>
      </c>
      <c r="D53" s="10" t="s">
        <v>790</v>
      </c>
      <c r="E53" s="20">
        <v>1000</v>
      </c>
    </row>
    <row r="54" spans="1:9" ht="12.75" outlineLevel="1">
      <c r="A54" s="18"/>
      <c r="B54" s="32" t="s">
        <v>205</v>
      </c>
      <c r="C54" s="26"/>
      <c r="D54" s="10"/>
      <c r="E54" s="20">
        <f>SUBTOTAL(9,E53:E53)</f>
        <v>1000</v>
      </c>
      <c r="I54">
        <f>SUBTOTAL(9,I53:I53)</f>
        <v>0</v>
      </c>
    </row>
    <row r="55" spans="1:5" ht="12.75" customHeight="1" outlineLevel="2">
      <c r="A55" s="18" t="s">
        <v>701</v>
      </c>
      <c r="B55" s="18" t="s">
        <v>791</v>
      </c>
      <c r="C55" s="26">
        <v>412622</v>
      </c>
      <c r="D55" s="10" t="s">
        <v>793</v>
      </c>
      <c r="E55" s="20">
        <v>1000</v>
      </c>
    </row>
    <row r="56" spans="1:9" ht="12.75" outlineLevel="1">
      <c r="A56" s="18"/>
      <c r="B56" s="32" t="s">
        <v>206</v>
      </c>
      <c r="C56" s="26"/>
      <c r="D56" s="10"/>
      <c r="E56" s="20">
        <f>SUBTOTAL(9,E55:E55)</f>
        <v>1000</v>
      </c>
      <c r="I56">
        <f>SUBTOTAL(9,I55:I55)</f>
        <v>0</v>
      </c>
    </row>
    <row r="57" spans="1:5" ht="12.75" customHeight="1" outlineLevel="2">
      <c r="A57" t="s">
        <v>701</v>
      </c>
      <c r="B57" t="s">
        <v>792</v>
      </c>
      <c r="C57" s="23" t="s">
        <v>1518</v>
      </c>
      <c r="D57" s="10" t="s">
        <v>1097</v>
      </c>
      <c r="E57" s="11">
        <v>700</v>
      </c>
    </row>
    <row r="58" spans="2:9" ht="12.75" outlineLevel="1">
      <c r="B58" s="33" t="s">
        <v>207</v>
      </c>
      <c r="C58" s="23"/>
      <c r="D58" s="10"/>
      <c r="E58" s="11">
        <f>SUBTOTAL(9,E57:E57)</f>
        <v>700</v>
      </c>
      <c r="I58">
        <f>SUBTOTAL(9,I57:I57)</f>
        <v>0</v>
      </c>
    </row>
    <row r="59" spans="1:5" ht="12.75" customHeight="1" outlineLevel="2">
      <c r="A59" t="s">
        <v>714</v>
      </c>
      <c r="B59" t="s">
        <v>794</v>
      </c>
      <c r="C59" s="23" t="s">
        <v>1482</v>
      </c>
      <c r="D59" s="10" t="s">
        <v>795</v>
      </c>
      <c r="E59" s="11">
        <v>2000</v>
      </c>
    </row>
    <row r="60" spans="2:9" ht="12.75" outlineLevel="1">
      <c r="B60" s="33" t="s">
        <v>208</v>
      </c>
      <c r="C60" s="23"/>
      <c r="D60" s="10"/>
      <c r="E60" s="11">
        <f>SUBTOTAL(9,E59:E59)</f>
        <v>2000</v>
      </c>
      <c r="I60">
        <f>SUBTOTAL(9,I59:I59)</f>
        <v>0</v>
      </c>
    </row>
    <row r="61" spans="1:5" ht="12.75" customHeight="1" outlineLevel="2">
      <c r="A61" t="s">
        <v>644</v>
      </c>
      <c r="B61" t="s">
        <v>796</v>
      </c>
      <c r="C61" s="24">
        <v>256334</v>
      </c>
      <c r="D61" s="10" t="s">
        <v>1388</v>
      </c>
      <c r="E61" s="11">
        <v>1500</v>
      </c>
    </row>
    <row r="62" spans="1:5" ht="12.75" customHeight="1" outlineLevel="2">
      <c r="A62" t="s">
        <v>644</v>
      </c>
      <c r="B62" t="s">
        <v>796</v>
      </c>
      <c r="C62" s="24">
        <v>617303</v>
      </c>
      <c r="D62" s="10" t="s">
        <v>761</v>
      </c>
      <c r="E62" s="11">
        <v>3000</v>
      </c>
    </row>
    <row r="63" spans="2:9" ht="12.75" outlineLevel="1">
      <c r="B63" s="33" t="s">
        <v>209</v>
      </c>
      <c r="D63" s="10"/>
      <c r="E63" s="11">
        <f>SUBTOTAL(9,E61:E62)</f>
        <v>4500</v>
      </c>
      <c r="I63">
        <f>SUBTOTAL(9,I61:I62)</f>
        <v>0</v>
      </c>
    </row>
    <row r="64" spans="1:5" ht="12.75" customHeight="1" outlineLevel="2">
      <c r="A64" t="s">
        <v>666</v>
      </c>
      <c r="B64" t="s">
        <v>804</v>
      </c>
      <c r="C64" s="24">
        <v>320250</v>
      </c>
      <c r="D64" s="10" t="s">
        <v>798</v>
      </c>
      <c r="E64" s="11">
        <v>2000</v>
      </c>
    </row>
    <row r="65" spans="1:5" ht="12.75" customHeight="1" outlineLevel="2">
      <c r="A65" t="s">
        <v>666</v>
      </c>
      <c r="B65" t="s">
        <v>804</v>
      </c>
      <c r="C65" s="24">
        <v>410650</v>
      </c>
      <c r="D65" s="10" t="s">
        <v>799</v>
      </c>
      <c r="E65" s="11">
        <v>2000</v>
      </c>
    </row>
    <row r="66" spans="1:5" ht="12.75" customHeight="1" outlineLevel="2">
      <c r="A66" t="s">
        <v>666</v>
      </c>
      <c r="B66" t="s">
        <v>804</v>
      </c>
      <c r="C66" s="24">
        <v>410794</v>
      </c>
      <c r="D66" s="10" t="s">
        <v>800</v>
      </c>
      <c r="E66" s="11">
        <v>2000</v>
      </c>
    </row>
    <row r="67" spans="1:5" ht="12.75" customHeight="1" outlineLevel="2">
      <c r="A67" t="s">
        <v>666</v>
      </c>
      <c r="B67" t="s">
        <v>804</v>
      </c>
      <c r="C67" s="24">
        <v>416516</v>
      </c>
      <c r="D67" s="10" t="s">
        <v>801</v>
      </c>
      <c r="E67" s="11">
        <v>3000</v>
      </c>
    </row>
    <row r="68" spans="1:5" ht="12.75" customHeight="1" outlineLevel="2">
      <c r="A68" t="s">
        <v>666</v>
      </c>
      <c r="B68" t="s">
        <v>804</v>
      </c>
      <c r="C68" s="24">
        <v>671835</v>
      </c>
      <c r="D68" s="10" t="s">
        <v>802</v>
      </c>
      <c r="E68" s="11">
        <v>3000</v>
      </c>
    </row>
    <row r="69" spans="1:5" ht="12.75" customHeight="1" outlineLevel="2">
      <c r="A69" t="s">
        <v>666</v>
      </c>
      <c r="B69" t="s">
        <v>804</v>
      </c>
      <c r="C69" s="23" t="s">
        <v>1477</v>
      </c>
      <c r="D69" s="10" t="s">
        <v>797</v>
      </c>
      <c r="E69" s="11">
        <v>2000</v>
      </c>
    </row>
    <row r="70" spans="2:9" ht="12.75" outlineLevel="1">
      <c r="B70" s="33" t="s">
        <v>210</v>
      </c>
      <c r="C70" s="23"/>
      <c r="D70" s="10"/>
      <c r="E70" s="11">
        <f>SUBTOTAL(9,E64:E69)</f>
        <v>14000</v>
      </c>
      <c r="I70">
        <f>SUBTOTAL(9,I64:I69)</f>
        <v>0</v>
      </c>
    </row>
    <row r="71" spans="1:5" ht="12.75" customHeight="1" outlineLevel="2">
      <c r="A71" t="s">
        <v>666</v>
      </c>
      <c r="B71" t="s">
        <v>805</v>
      </c>
      <c r="C71" s="24">
        <v>716842</v>
      </c>
      <c r="D71" s="10" t="s">
        <v>803</v>
      </c>
      <c r="E71" s="11">
        <v>10000</v>
      </c>
    </row>
    <row r="72" spans="2:9" ht="12.75" outlineLevel="1">
      <c r="B72" s="33" t="s">
        <v>211</v>
      </c>
      <c r="D72" s="10"/>
      <c r="E72" s="11">
        <f>SUBTOTAL(9,E71:E71)</f>
        <v>10000</v>
      </c>
      <c r="I72">
        <f>SUBTOTAL(9,I71:I71)</f>
        <v>0</v>
      </c>
    </row>
    <row r="73" spans="1:5" ht="12.75" customHeight="1" outlineLevel="2">
      <c r="A73" s="18" t="s">
        <v>672</v>
      </c>
      <c r="B73" s="18" t="s">
        <v>806</v>
      </c>
      <c r="C73" s="24">
        <v>261002</v>
      </c>
      <c r="D73" s="10" t="s">
        <v>758</v>
      </c>
      <c r="E73" s="20">
        <v>1500</v>
      </c>
    </row>
    <row r="74" spans="1:5" ht="12.75" customHeight="1" outlineLevel="2">
      <c r="A74" s="18" t="s">
        <v>672</v>
      </c>
      <c r="B74" s="18" t="s">
        <v>806</v>
      </c>
      <c r="C74" s="26">
        <v>365777</v>
      </c>
      <c r="D74" s="10" t="s">
        <v>754</v>
      </c>
      <c r="E74" s="20">
        <v>6500</v>
      </c>
    </row>
    <row r="75" spans="1:5" ht="12.75" customHeight="1" outlineLevel="2">
      <c r="A75" t="s">
        <v>672</v>
      </c>
      <c r="B75" t="s">
        <v>806</v>
      </c>
      <c r="C75" s="24">
        <v>529711</v>
      </c>
      <c r="D75" s="10" t="s">
        <v>755</v>
      </c>
      <c r="E75" s="11">
        <v>1700</v>
      </c>
    </row>
    <row r="76" spans="1:5" ht="12.75" customHeight="1" outlineLevel="2">
      <c r="A76" t="s">
        <v>672</v>
      </c>
      <c r="B76" t="s">
        <v>806</v>
      </c>
      <c r="C76" s="24">
        <v>617303</v>
      </c>
      <c r="D76" s="10" t="s">
        <v>761</v>
      </c>
      <c r="E76" s="11">
        <v>7000</v>
      </c>
    </row>
    <row r="77" spans="2:9" ht="12.75" outlineLevel="1">
      <c r="B77" s="33" t="s">
        <v>212</v>
      </c>
      <c r="D77" s="10"/>
      <c r="E77" s="11">
        <f>SUBTOTAL(9,E73:E76)</f>
        <v>16700</v>
      </c>
      <c r="I77">
        <f>SUBTOTAL(9,I73:I76)</f>
        <v>0</v>
      </c>
    </row>
    <row r="78" spans="1:5" ht="12.75" customHeight="1" outlineLevel="2">
      <c r="A78" s="18" t="s">
        <v>651</v>
      </c>
      <c r="B78" s="18" t="s">
        <v>808</v>
      </c>
      <c r="C78" s="26">
        <v>594943</v>
      </c>
      <c r="D78" s="10" t="s">
        <v>810</v>
      </c>
      <c r="E78" s="20">
        <v>50</v>
      </c>
    </row>
    <row r="79" spans="1:9" ht="12.75" outlineLevel="1">
      <c r="A79" s="18"/>
      <c r="B79" s="32" t="s">
        <v>213</v>
      </c>
      <c r="C79" s="26"/>
      <c r="D79" s="10"/>
      <c r="E79" s="20">
        <f>SUBTOTAL(9,E78:E78)</f>
        <v>50</v>
      </c>
      <c r="I79">
        <f>SUBTOTAL(9,I78:I78)</f>
        <v>0</v>
      </c>
    </row>
    <row r="80" spans="1:5" ht="12.75" customHeight="1" outlineLevel="2">
      <c r="A80" t="s">
        <v>529</v>
      </c>
      <c r="B80" t="s">
        <v>811</v>
      </c>
      <c r="C80" s="26">
        <v>365777</v>
      </c>
      <c r="D80" s="10" t="s">
        <v>754</v>
      </c>
      <c r="E80" s="11">
        <v>7000</v>
      </c>
    </row>
    <row r="81" spans="1:5" ht="12.75" customHeight="1" outlineLevel="2">
      <c r="A81" t="s">
        <v>529</v>
      </c>
      <c r="B81" t="s">
        <v>811</v>
      </c>
      <c r="C81" s="24">
        <v>743028</v>
      </c>
      <c r="D81" s="10" t="s">
        <v>762</v>
      </c>
      <c r="E81" s="11">
        <v>20000</v>
      </c>
    </row>
    <row r="82" spans="2:9" ht="12.75" outlineLevel="1">
      <c r="B82" s="33" t="s">
        <v>214</v>
      </c>
      <c r="D82" s="10"/>
      <c r="E82" s="11">
        <f>SUBTOTAL(9,E80:E81)</f>
        <v>27000</v>
      </c>
      <c r="I82">
        <f>SUBTOTAL(9,I80:I81)</f>
        <v>0</v>
      </c>
    </row>
    <row r="83" spans="1:5" ht="12.75" customHeight="1" outlineLevel="2">
      <c r="A83" t="s">
        <v>674</v>
      </c>
      <c r="B83" t="s">
        <v>812</v>
      </c>
      <c r="C83" s="24">
        <v>355466</v>
      </c>
      <c r="D83" s="10" t="s">
        <v>813</v>
      </c>
      <c r="E83" s="11">
        <v>200</v>
      </c>
    </row>
    <row r="84" spans="1:5" ht="12.75" customHeight="1" outlineLevel="2">
      <c r="A84" t="s">
        <v>674</v>
      </c>
      <c r="B84" t="s">
        <v>812</v>
      </c>
      <c r="C84" s="26">
        <v>999996</v>
      </c>
      <c r="D84" s="10" t="s">
        <v>814</v>
      </c>
      <c r="E84" s="11">
        <v>1500</v>
      </c>
    </row>
    <row r="85" spans="2:9" ht="12.75" outlineLevel="1">
      <c r="B85" s="33" t="s">
        <v>215</v>
      </c>
      <c r="C85" s="26"/>
      <c r="D85" s="10"/>
      <c r="E85" s="11">
        <f>SUBTOTAL(9,E83:E84)</f>
        <v>1700</v>
      </c>
      <c r="I85">
        <f>SUBTOTAL(9,I83:I84)</f>
        <v>0</v>
      </c>
    </row>
    <row r="86" spans="1:5" ht="12.75" customHeight="1" outlineLevel="2">
      <c r="A86" t="s">
        <v>651</v>
      </c>
      <c r="B86" t="s">
        <v>807</v>
      </c>
      <c r="C86" s="24">
        <v>376444</v>
      </c>
      <c r="D86" s="10" t="s">
        <v>809</v>
      </c>
      <c r="E86" s="11">
        <v>2000</v>
      </c>
    </row>
    <row r="87" spans="2:9" ht="12.75" outlineLevel="1">
      <c r="B87" s="33" t="s">
        <v>216</v>
      </c>
      <c r="D87" s="10"/>
      <c r="E87" s="11">
        <f>SUBTOTAL(9,E86:E86)</f>
        <v>2000</v>
      </c>
      <c r="I87">
        <f>SUBTOTAL(9,I86:I86)</f>
        <v>0</v>
      </c>
    </row>
    <row r="88" spans="1:5" ht="12.75" customHeight="1" outlineLevel="2">
      <c r="A88" t="s">
        <v>705</v>
      </c>
      <c r="B88" t="s">
        <v>817</v>
      </c>
      <c r="C88" s="26">
        <v>999996</v>
      </c>
      <c r="D88" s="10" t="s">
        <v>814</v>
      </c>
      <c r="E88" s="11">
        <v>8000</v>
      </c>
    </row>
    <row r="89" spans="2:9" ht="12.75" outlineLevel="1">
      <c r="B89" s="33" t="s">
        <v>217</v>
      </c>
      <c r="C89" s="26"/>
      <c r="D89" s="10"/>
      <c r="E89" s="11">
        <f>SUBTOTAL(9,E88:E88)</f>
        <v>8000</v>
      </c>
      <c r="I89">
        <f>SUBTOTAL(9,I88:I88)</f>
        <v>0</v>
      </c>
    </row>
    <row r="90" spans="1:5" ht="12.75" customHeight="1" outlineLevel="2">
      <c r="A90" t="s">
        <v>671</v>
      </c>
      <c r="B90" t="s">
        <v>816</v>
      </c>
      <c r="C90" s="24">
        <v>749584</v>
      </c>
      <c r="D90" s="10" t="s">
        <v>815</v>
      </c>
      <c r="E90" s="11">
        <v>10000</v>
      </c>
    </row>
    <row r="91" spans="2:9" ht="12.75" outlineLevel="1">
      <c r="B91" s="33" t="s">
        <v>218</v>
      </c>
      <c r="D91" s="10"/>
      <c r="E91" s="11">
        <f>SUBTOTAL(9,E90:E90)</f>
        <v>10000</v>
      </c>
      <c r="I91">
        <f>SUBTOTAL(9,I90:I90)</f>
        <v>0</v>
      </c>
    </row>
    <row r="92" spans="1:5" ht="12.75" customHeight="1" outlineLevel="2">
      <c r="A92" s="18" t="s">
        <v>516</v>
      </c>
      <c r="B92" s="18" t="s">
        <v>819</v>
      </c>
      <c r="C92" s="26">
        <v>491000</v>
      </c>
      <c r="D92" s="10" t="s">
        <v>818</v>
      </c>
      <c r="E92" s="20">
        <v>4000</v>
      </c>
    </row>
    <row r="93" spans="1:9" ht="12.75" outlineLevel="1">
      <c r="A93" s="18"/>
      <c r="B93" s="32" t="s">
        <v>219</v>
      </c>
      <c r="C93" s="26"/>
      <c r="D93" s="10"/>
      <c r="E93" s="20">
        <f>SUBTOTAL(9,E92:E92)</f>
        <v>4000</v>
      </c>
      <c r="I93">
        <f>SUBTOTAL(9,I92:I92)</f>
        <v>0</v>
      </c>
    </row>
    <row r="94" spans="1:5" ht="12.75" customHeight="1" outlineLevel="2">
      <c r="A94" s="18" t="s">
        <v>682</v>
      </c>
      <c r="B94" s="18" t="s">
        <v>820</v>
      </c>
      <c r="C94" s="26">
        <v>522860</v>
      </c>
      <c r="D94" s="10" t="s">
        <v>821</v>
      </c>
      <c r="E94" s="20">
        <v>5000</v>
      </c>
    </row>
    <row r="95" spans="1:5" ht="12.75" customHeight="1" outlineLevel="2">
      <c r="A95" s="18" t="s">
        <v>682</v>
      </c>
      <c r="B95" s="18" t="s">
        <v>820</v>
      </c>
      <c r="C95" s="26">
        <v>541866</v>
      </c>
      <c r="D95" s="10" t="s">
        <v>822</v>
      </c>
      <c r="E95" s="20">
        <v>12000</v>
      </c>
    </row>
    <row r="96" spans="1:9" ht="12.75" outlineLevel="1">
      <c r="A96" s="18"/>
      <c r="B96" s="32" t="s">
        <v>220</v>
      </c>
      <c r="C96" s="26"/>
      <c r="D96" s="10"/>
      <c r="E96" s="20">
        <f>SUBTOTAL(9,E94:E95)</f>
        <v>17000</v>
      </c>
      <c r="I96">
        <f>SUBTOTAL(9,I94:I95)</f>
        <v>0</v>
      </c>
    </row>
    <row r="97" spans="1:5" ht="12.75" customHeight="1" outlineLevel="2">
      <c r="A97" t="s">
        <v>595</v>
      </c>
      <c r="B97" t="s">
        <v>823</v>
      </c>
      <c r="C97" s="24">
        <v>212444</v>
      </c>
      <c r="D97" s="10" t="s">
        <v>824</v>
      </c>
      <c r="E97" s="11">
        <v>3000</v>
      </c>
    </row>
    <row r="98" spans="1:5" ht="12.75" customHeight="1" outlineLevel="2">
      <c r="A98" t="s">
        <v>595</v>
      </c>
      <c r="B98" t="s">
        <v>823</v>
      </c>
      <c r="C98" s="24">
        <v>255275</v>
      </c>
      <c r="D98" s="10" t="s">
        <v>825</v>
      </c>
      <c r="E98" s="11">
        <v>5000</v>
      </c>
    </row>
    <row r="99" spans="1:5" ht="12.75" customHeight="1" outlineLevel="2">
      <c r="A99" t="s">
        <v>595</v>
      </c>
      <c r="B99" t="s">
        <v>823</v>
      </c>
      <c r="C99" s="24">
        <v>289023</v>
      </c>
      <c r="D99" s="10" t="s">
        <v>826</v>
      </c>
      <c r="E99" s="11">
        <v>7000</v>
      </c>
    </row>
    <row r="100" spans="1:5" ht="12.75" customHeight="1" outlineLevel="2">
      <c r="A100" t="s">
        <v>595</v>
      </c>
      <c r="B100" t="s">
        <v>823</v>
      </c>
      <c r="C100" s="24">
        <v>704342</v>
      </c>
      <c r="D100" s="10" t="s">
        <v>827</v>
      </c>
      <c r="E100" s="11">
        <v>20000</v>
      </c>
    </row>
    <row r="101" spans="1:5" ht="12.75" customHeight="1" outlineLevel="2">
      <c r="A101" t="s">
        <v>595</v>
      </c>
      <c r="B101" t="s">
        <v>823</v>
      </c>
      <c r="C101" s="24">
        <v>739719</v>
      </c>
      <c r="D101" s="10" t="s">
        <v>828</v>
      </c>
      <c r="E101" s="11">
        <v>305000</v>
      </c>
    </row>
    <row r="102" spans="2:9" ht="12.75" outlineLevel="1">
      <c r="B102" s="33" t="s">
        <v>221</v>
      </c>
      <c r="D102" s="10"/>
      <c r="E102" s="11">
        <f>SUBTOTAL(9,E97:E101)</f>
        <v>340000</v>
      </c>
      <c r="I102">
        <f>SUBTOTAL(9,I97:I101)</f>
        <v>0</v>
      </c>
    </row>
    <row r="103" spans="1:5" ht="12.75" customHeight="1" outlineLevel="2">
      <c r="A103" s="18" t="s">
        <v>640</v>
      </c>
      <c r="B103" s="18" t="s">
        <v>829</v>
      </c>
      <c r="C103" s="24">
        <v>261002</v>
      </c>
      <c r="D103" s="10" t="s">
        <v>758</v>
      </c>
      <c r="E103" s="20">
        <v>900</v>
      </c>
    </row>
    <row r="104" spans="1:9" ht="12.75" outlineLevel="1">
      <c r="A104" s="18"/>
      <c r="B104" s="32" t="s">
        <v>222</v>
      </c>
      <c r="D104" s="10"/>
      <c r="E104" s="20">
        <f>SUBTOTAL(9,E103:E103)</f>
        <v>900</v>
      </c>
      <c r="I104">
        <f>SUBTOTAL(9,I103:I103)</f>
        <v>0</v>
      </c>
    </row>
    <row r="105" spans="1:5" ht="12.75" customHeight="1" outlineLevel="2">
      <c r="A105" t="s">
        <v>518</v>
      </c>
      <c r="B105" t="s">
        <v>830</v>
      </c>
      <c r="C105" s="24">
        <v>289058</v>
      </c>
      <c r="D105" s="10" t="s">
        <v>832</v>
      </c>
      <c r="E105" s="11">
        <v>3500</v>
      </c>
    </row>
    <row r="106" spans="1:5" ht="12.75" customHeight="1" outlineLevel="2">
      <c r="A106" t="s">
        <v>518</v>
      </c>
      <c r="B106" t="s">
        <v>830</v>
      </c>
      <c r="C106" s="24">
        <v>319463</v>
      </c>
      <c r="D106" s="10" t="s">
        <v>833</v>
      </c>
      <c r="E106" s="11">
        <v>5000</v>
      </c>
    </row>
    <row r="107" spans="1:5" ht="12.75" customHeight="1" outlineLevel="2">
      <c r="A107" t="s">
        <v>518</v>
      </c>
      <c r="B107" t="s">
        <v>830</v>
      </c>
      <c r="C107" s="24">
        <v>355651</v>
      </c>
      <c r="D107" s="10" t="s">
        <v>834</v>
      </c>
      <c r="E107" s="11">
        <v>197</v>
      </c>
    </row>
    <row r="108" spans="1:5" ht="12.75" customHeight="1" outlineLevel="2">
      <c r="A108" s="18" t="s">
        <v>518</v>
      </c>
      <c r="B108" s="18" t="s">
        <v>830</v>
      </c>
      <c r="C108" s="26">
        <v>568107</v>
      </c>
      <c r="D108" s="10" t="s">
        <v>756</v>
      </c>
      <c r="E108" s="20">
        <v>3000</v>
      </c>
    </row>
    <row r="109" spans="1:5" ht="12.75" customHeight="1" outlineLevel="2">
      <c r="A109" s="18" t="s">
        <v>518</v>
      </c>
      <c r="B109" s="18" t="s">
        <v>830</v>
      </c>
      <c r="C109" s="22" t="s">
        <v>1511</v>
      </c>
      <c r="D109" s="10" t="s">
        <v>831</v>
      </c>
      <c r="E109" s="20">
        <v>1000</v>
      </c>
    </row>
    <row r="110" spans="1:9" ht="12.75" outlineLevel="1">
      <c r="A110" s="18"/>
      <c r="B110" s="32" t="s">
        <v>223</v>
      </c>
      <c r="C110" s="22"/>
      <c r="D110" s="10"/>
      <c r="E110" s="20">
        <f>SUBTOTAL(9,E105:E109)</f>
        <v>12697</v>
      </c>
      <c r="I110">
        <f>SUBTOTAL(9,I105:I109)</f>
        <v>0</v>
      </c>
    </row>
    <row r="111" spans="1:5" ht="12.75" customHeight="1" outlineLevel="2">
      <c r="A111" t="s">
        <v>659</v>
      </c>
      <c r="B111" t="s">
        <v>835</v>
      </c>
      <c r="C111" s="24">
        <v>266308</v>
      </c>
      <c r="D111" s="10" t="s">
        <v>836</v>
      </c>
      <c r="E111" s="11">
        <v>7000</v>
      </c>
    </row>
    <row r="112" spans="2:9" ht="12.75" outlineLevel="1">
      <c r="B112" s="33" t="s">
        <v>224</v>
      </c>
      <c r="D112" s="10"/>
      <c r="E112" s="11">
        <f>SUBTOTAL(9,E111:E111)</f>
        <v>7000</v>
      </c>
      <c r="I112">
        <f>SUBTOTAL(9,I111:I111)</f>
        <v>0</v>
      </c>
    </row>
    <row r="113" spans="1:5" ht="12.75" customHeight="1" outlineLevel="2">
      <c r="A113" t="s">
        <v>642</v>
      </c>
      <c r="B113" t="s">
        <v>837</v>
      </c>
      <c r="C113" s="24">
        <v>491499</v>
      </c>
      <c r="D113" s="10" t="s">
        <v>839</v>
      </c>
      <c r="E113" s="11">
        <v>414</v>
      </c>
    </row>
    <row r="114" spans="1:5" ht="12.75" customHeight="1" outlineLevel="2">
      <c r="A114" t="s">
        <v>642</v>
      </c>
      <c r="B114" t="s">
        <v>837</v>
      </c>
      <c r="C114" s="23" t="s">
        <v>1486</v>
      </c>
      <c r="D114" s="10" t="s">
        <v>838</v>
      </c>
      <c r="E114" s="11">
        <v>264</v>
      </c>
    </row>
    <row r="115" spans="2:9" ht="12.75" outlineLevel="1">
      <c r="B115" s="33" t="s">
        <v>225</v>
      </c>
      <c r="C115" s="23"/>
      <c r="D115" s="10"/>
      <c r="E115" s="11">
        <f>SUBTOTAL(9,E113:E114)</f>
        <v>678</v>
      </c>
      <c r="I115">
        <f>SUBTOTAL(9,I113:I114)</f>
        <v>0</v>
      </c>
    </row>
    <row r="116" spans="1:5" ht="12.75" customHeight="1" outlineLevel="2">
      <c r="A116" t="s">
        <v>519</v>
      </c>
      <c r="B116" t="s">
        <v>840</v>
      </c>
      <c r="C116" s="24">
        <v>255455</v>
      </c>
      <c r="D116" s="10" t="s">
        <v>842</v>
      </c>
      <c r="E116" s="11">
        <v>2000</v>
      </c>
    </row>
    <row r="117" spans="1:5" ht="12.75" customHeight="1" outlineLevel="2">
      <c r="A117" t="s">
        <v>519</v>
      </c>
      <c r="B117" t="s">
        <v>840</v>
      </c>
      <c r="C117" s="24">
        <v>319463</v>
      </c>
      <c r="D117" s="10" t="s">
        <v>833</v>
      </c>
      <c r="E117" s="11">
        <v>2000</v>
      </c>
    </row>
    <row r="118" spans="1:5" ht="12.75" customHeight="1" outlineLevel="2">
      <c r="A118" s="18" t="s">
        <v>519</v>
      </c>
      <c r="B118" s="18" t="s">
        <v>840</v>
      </c>
      <c r="C118" s="26">
        <v>365777</v>
      </c>
      <c r="D118" s="10" t="s">
        <v>754</v>
      </c>
      <c r="E118" s="20">
        <v>2000</v>
      </c>
    </row>
    <row r="119" spans="1:5" ht="12.75" customHeight="1" outlineLevel="2">
      <c r="A119" t="s">
        <v>519</v>
      </c>
      <c r="B119" t="s">
        <v>840</v>
      </c>
      <c r="C119" s="24">
        <v>374471</v>
      </c>
      <c r="D119" s="10" t="s">
        <v>843</v>
      </c>
      <c r="E119" s="11">
        <v>250</v>
      </c>
    </row>
    <row r="120" spans="1:5" ht="12.75" customHeight="1" outlineLevel="2">
      <c r="A120" t="s">
        <v>519</v>
      </c>
      <c r="B120" t="s">
        <v>840</v>
      </c>
      <c r="C120" s="24">
        <v>407614</v>
      </c>
      <c r="D120" s="10" t="s">
        <v>844</v>
      </c>
      <c r="E120" s="11">
        <v>2000</v>
      </c>
    </row>
    <row r="121" spans="1:5" ht="12.75" customHeight="1" outlineLevel="2">
      <c r="A121" s="18" t="s">
        <v>519</v>
      </c>
      <c r="B121" s="18" t="s">
        <v>840</v>
      </c>
      <c r="C121" s="26">
        <v>711348</v>
      </c>
      <c r="D121" s="10" t="s">
        <v>845</v>
      </c>
      <c r="E121" s="20">
        <v>5000</v>
      </c>
    </row>
    <row r="122" spans="1:5" ht="12.75" customHeight="1" outlineLevel="2">
      <c r="A122" t="s">
        <v>519</v>
      </c>
      <c r="B122" t="s">
        <v>840</v>
      </c>
      <c r="C122" s="23" t="s">
        <v>1496</v>
      </c>
      <c r="D122" s="10" t="s">
        <v>841</v>
      </c>
      <c r="E122" s="11">
        <v>1000</v>
      </c>
    </row>
    <row r="123" spans="2:9" ht="12.75" outlineLevel="1">
      <c r="B123" s="33" t="s">
        <v>226</v>
      </c>
      <c r="C123" s="23"/>
      <c r="D123" s="10"/>
      <c r="E123" s="11">
        <f>SUBTOTAL(9,E116:E122)</f>
        <v>14250</v>
      </c>
      <c r="I123">
        <f>SUBTOTAL(9,I116:I122)</f>
        <v>0</v>
      </c>
    </row>
    <row r="124" spans="1:5" ht="12.75" customHeight="1" outlineLevel="2">
      <c r="A124" s="18" t="s">
        <v>718</v>
      </c>
      <c r="B124" s="18" t="s">
        <v>846</v>
      </c>
      <c r="C124" s="24">
        <v>173650</v>
      </c>
      <c r="D124" s="10" t="s">
        <v>771</v>
      </c>
      <c r="E124" s="20">
        <v>850</v>
      </c>
    </row>
    <row r="125" spans="1:5" ht="12.75" customHeight="1" outlineLevel="2">
      <c r="A125" t="s">
        <v>718</v>
      </c>
      <c r="B125" t="s">
        <v>846</v>
      </c>
      <c r="C125" s="24">
        <v>289058</v>
      </c>
      <c r="D125" s="10" t="s">
        <v>832</v>
      </c>
      <c r="E125" s="11">
        <v>1429</v>
      </c>
    </row>
    <row r="126" spans="1:5" ht="12.75" customHeight="1" outlineLevel="2">
      <c r="A126" s="18" t="s">
        <v>718</v>
      </c>
      <c r="B126" s="18" t="s">
        <v>846</v>
      </c>
      <c r="C126" s="26">
        <v>367799</v>
      </c>
      <c r="D126" s="10" t="s">
        <v>848</v>
      </c>
      <c r="E126" s="20">
        <v>600</v>
      </c>
    </row>
    <row r="127" spans="1:5" ht="12.75" customHeight="1" outlineLevel="2">
      <c r="A127" t="s">
        <v>718</v>
      </c>
      <c r="B127" t="s">
        <v>846</v>
      </c>
      <c r="C127" s="24">
        <v>407803</v>
      </c>
      <c r="D127" s="10" t="s">
        <v>849</v>
      </c>
      <c r="E127" s="11">
        <v>120</v>
      </c>
    </row>
    <row r="128" spans="1:5" ht="12.75" customHeight="1" outlineLevel="2">
      <c r="A128" t="s">
        <v>718</v>
      </c>
      <c r="B128" t="s">
        <v>846</v>
      </c>
      <c r="C128" s="26">
        <v>437774</v>
      </c>
      <c r="D128" s="10" t="s">
        <v>760</v>
      </c>
      <c r="E128" s="11">
        <v>400</v>
      </c>
    </row>
    <row r="129" spans="1:5" ht="12.75" customHeight="1" outlineLevel="2">
      <c r="A129" t="s">
        <v>718</v>
      </c>
      <c r="B129" t="s">
        <v>846</v>
      </c>
      <c r="C129" s="24">
        <v>491499</v>
      </c>
      <c r="D129" s="10" t="s">
        <v>839</v>
      </c>
      <c r="E129" s="11">
        <v>115</v>
      </c>
    </row>
    <row r="130" spans="1:5" ht="12.75" customHeight="1" outlineLevel="2">
      <c r="A130" t="s">
        <v>718</v>
      </c>
      <c r="B130" t="s">
        <v>846</v>
      </c>
      <c r="C130" s="23" t="s">
        <v>1492</v>
      </c>
      <c r="D130" s="10" t="s">
        <v>847</v>
      </c>
      <c r="E130" s="11">
        <v>150</v>
      </c>
    </row>
    <row r="131" spans="2:9" ht="12.75" outlineLevel="1">
      <c r="B131" s="33" t="s">
        <v>227</v>
      </c>
      <c r="C131" s="23"/>
      <c r="D131" s="10"/>
      <c r="E131" s="11">
        <f>SUBTOTAL(9,E124:E130)</f>
        <v>3664</v>
      </c>
      <c r="I131">
        <f>SUBTOTAL(9,I124:I130)</f>
        <v>0</v>
      </c>
    </row>
    <row r="132" spans="1:5" ht="12.75" customHeight="1" outlineLevel="2">
      <c r="A132" t="s">
        <v>680</v>
      </c>
      <c r="B132" t="s">
        <v>850</v>
      </c>
      <c r="C132" s="24">
        <v>173650</v>
      </c>
      <c r="D132" s="10" t="s">
        <v>771</v>
      </c>
      <c r="E132" s="11">
        <v>1500</v>
      </c>
    </row>
    <row r="133" spans="1:5" ht="12.75" customHeight="1" outlineLevel="2">
      <c r="A133" t="s">
        <v>680</v>
      </c>
      <c r="B133" t="s">
        <v>850</v>
      </c>
      <c r="C133" s="24">
        <v>319463</v>
      </c>
      <c r="D133" s="10" t="s">
        <v>833</v>
      </c>
      <c r="E133" s="11">
        <v>2000</v>
      </c>
    </row>
    <row r="134" spans="1:5" ht="12.75" customHeight="1" outlineLevel="2">
      <c r="A134" t="s">
        <v>680</v>
      </c>
      <c r="B134" t="s">
        <v>850</v>
      </c>
      <c r="C134" s="26">
        <v>367799</v>
      </c>
      <c r="D134" s="10" t="s">
        <v>848</v>
      </c>
      <c r="E134" s="11">
        <v>1000</v>
      </c>
    </row>
    <row r="135" spans="1:5" ht="12.75" customHeight="1" outlineLevel="2">
      <c r="A135" t="s">
        <v>680</v>
      </c>
      <c r="B135" t="s">
        <v>850</v>
      </c>
      <c r="C135" s="24">
        <v>391660</v>
      </c>
      <c r="D135" s="10" t="s">
        <v>852</v>
      </c>
      <c r="E135" s="11">
        <v>225</v>
      </c>
    </row>
    <row r="136" spans="1:5" ht="12.75" customHeight="1" outlineLevel="2">
      <c r="A136" t="s">
        <v>680</v>
      </c>
      <c r="B136" t="s">
        <v>850</v>
      </c>
      <c r="C136" s="24">
        <v>678730</v>
      </c>
      <c r="D136" s="10" t="s">
        <v>853</v>
      </c>
      <c r="E136" s="11">
        <v>500</v>
      </c>
    </row>
    <row r="137" spans="1:5" ht="12.75" customHeight="1" outlineLevel="2">
      <c r="A137" t="s">
        <v>680</v>
      </c>
      <c r="B137" t="s">
        <v>850</v>
      </c>
      <c r="C137" s="24">
        <v>682633</v>
      </c>
      <c r="D137" s="10" t="s">
        <v>854</v>
      </c>
      <c r="E137" s="11">
        <v>300</v>
      </c>
    </row>
    <row r="138" spans="1:5" ht="12.75" customHeight="1" outlineLevel="2">
      <c r="A138" t="s">
        <v>680</v>
      </c>
      <c r="B138" t="s">
        <v>850</v>
      </c>
      <c r="C138" s="26">
        <v>690102</v>
      </c>
      <c r="D138" s="10" t="s">
        <v>855</v>
      </c>
      <c r="E138" s="11">
        <v>500</v>
      </c>
    </row>
    <row r="139" spans="1:5" ht="12.75" customHeight="1" outlineLevel="2">
      <c r="A139" t="s">
        <v>680</v>
      </c>
      <c r="B139" t="s">
        <v>850</v>
      </c>
      <c r="C139" s="23" t="s">
        <v>1477</v>
      </c>
      <c r="D139" s="10" t="s">
        <v>797</v>
      </c>
      <c r="E139" s="11">
        <v>300</v>
      </c>
    </row>
    <row r="140" spans="1:5" ht="12.75" customHeight="1" outlineLevel="2">
      <c r="A140" t="s">
        <v>680</v>
      </c>
      <c r="B140" t="s">
        <v>850</v>
      </c>
      <c r="C140" s="23" t="s">
        <v>1484</v>
      </c>
      <c r="D140" s="10" t="s">
        <v>851</v>
      </c>
      <c r="E140" s="11">
        <v>400</v>
      </c>
    </row>
    <row r="141" spans="2:9" ht="12.75" outlineLevel="1">
      <c r="B141" s="33" t="s">
        <v>228</v>
      </c>
      <c r="C141" s="23"/>
      <c r="D141" s="10"/>
      <c r="E141" s="11">
        <f>SUBTOTAL(9,E132:E140)</f>
        <v>6725</v>
      </c>
      <c r="I141">
        <f>SUBTOTAL(9,I132:I140)</f>
        <v>0</v>
      </c>
    </row>
    <row r="142" spans="1:5" ht="12.75" customHeight="1" outlineLevel="2">
      <c r="A142" t="s">
        <v>680</v>
      </c>
      <c r="B142" t="s">
        <v>856</v>
      </c>
      <c r="C142" s="24">
        <v>104240</v>
      </c>
      <c r="D142" s="10" t="s">
        <v>859</v>
      </c>
      <c r="E142" s="11">
        <v>80</v>
      </c>
    </row>
    <row r="143" spans="1:5" ht="12.75" customHeight="1" outlineLevel="2">
      <c r="A143" t="s">
        <v>680</v>
      </c>
      <c r="B143" t="s">
        <v>856</v>
      </c>
      <c r="C143" s="24">
        <v>201699</v>
      </c>
      <c r="D143" s="10" t="s">
        <v>860</v>
      </c>
      <c r="E143" s="11">
        <v>200</v>
      </c>
    </row>
    <row r="144" spans="1:5" ht="12.75" customHeight="1" outlineLevel="2">
      <c r="A144" s="18" t="s">
        <v>680</v>
      </c>
      <c r="B144" s="18" t="s">
        <v>856</v>
      </c>
      <c r="C144" s="26">
        <v>239329</v>
      </c>
      <c r="D144" s="10" t="s">
        <v>861</v>
      </c>
      <c r="E144" s="20">
        <v>60</v>
      </c>
    </row>
    <row r="145" spans="1:5" ht="12.75" customHeight="1" outlineLevel="2">
      <c r="A145" t="s">
        <v>680</v>
      </c>
      <c r="B145" t="s">
        <v>856</v>
      </c>
      <c r="C145" s="24">
        <v>343346</v>
      </c>
      <c r="D145" s="10" t="s">
        <v>862</v>
      </c>
      <c r="E145" s="11">
        <v>170</v>
      </c>
    </row>
    <row r="146" spans="1:5" ht="12.75" customHeight="1" outlineLevel="2">
      <c r="A146" t="s">
        <v>680</v>
      </c>
      <c r="B146" t="s">
        <v>856</v>
      </c>
      <c r="C146" s="24">
        <v>376399</v>
      </c>
      <c r="D146" s="10" t="s">
        <v>863</v>
      </c>
      <c r="E146" s="11">
        <v>200</v>
      </c>
    </row>
    <row r="147" spans="1:5" ht="12.75" customHeight="1" outlineLevel="2">
      <c r="A147" s="18" t="s">
        <v>680</v>
      </c>
      <c r="B147" s="18" t="s">
        <v>856</v>
      </c>
      <c r="C147" s="26">
        <v>432387</v>
      </c>
      <c r="D147" s="10" t="s">
        <v>864</v>
      </c>
      <c r="E147" s="20">
        <v>2</v>
      </c>
    </row>
    <row r="148" spans="1:5" ht="12.75" customHeight="1" outlineLevel="2">
      <c r="A148" t="s">
        <v>680</v>
      </c>
      <c r="B148" t="s">
        <v>856</v>
      </c>
      <c r="C148" s="24">
        <v>437843</v>
      </c>
      <c r="D148" s="10" t="s">
        <v>865</v>
      </c>
      <c r="E148" s="11">
        <v>75</v>
      </c>
    </row>
    <row r="149" spans="1:5" ht="12.75" customHeight="1" outlineLevel="2">
      <c r="A149" t="s">
        <v>680</v>
      </c>
      <c r="B149" t="s">
        <v>856</v>
      </c>
      <c r="C149" s="23" t="s">
        <v>1513</v>
      </c>
      <c r="D149" s="10" t="s">
        <v>857</v>
      </c>
      <c r="E149" s="11">
        <v>80</v>
      </c>
    </row>
    <row r="150" spans="1:5" ht="12.75" customHeight="1" outlineLevel="2">
      <c r="A150" t="s">
        <v>680</v>
      </c>
      <c r="B150" t="s">
        <v>856</v>
      </c>
      <c r="C150" s="23" t="s">
        <v>1514</v>
      </c>
      <c r="D150" s="10" t="s">
        <v>858</v>
      </c>
      <c r="E150" s="11">
        <v>250</v>
      </c>
    </row>
    <row r="151" spans="2:9" ht="12.75" outlineLevel="1">
      <c r="B151" s="33" t="s">
        <v>229</v>
      </c>
      <c r="C151" s="23"/>
      <c r="D151" s="10"/>
      <c r="E151" s="11">
        <f>SUBTOTAL(9,E142:E150)</f>
        <v>1117</v>
      </c>
      <c r="I151">
        <f>SUBTOTAL(9,I142:I150)</f>
        <v>0</v>
      </c>
    </row>
    <row r="152" spans="1:5" ht="12.75" customHeight="1" outlineLevel="2">
      <c r="A152" s="18" t="s">
        <v>681</v>
      </c>
      <c r="B152" s="18" t="s">
        <v>866</v>
      </c>
      <c r="C152" s="26">
        <v>659810</v>
      </c>
      <c r="D152" s="10" t="s">
        <v>867</v>
      </c>
      <c r="E152" s="20">
        <v>23</v>
      </c>
    </row>
    <row r="153" spans="1:5" ht="12.75" customHeight="1" outlineLevel="2">
      <c r="A153" t="s">
        <v>681</v>
      </c>
      <c r="B153" t="s">
        <v>866</v>
      </c>
      <c r="C153" s="24">
        <v>671835</v>
      </c>
      <c r="D153" s="10" t="s">
        <v>802</v>
      </c>
      <c r="E153" s="11">
        <v>22</v>
      </c>
    </row>
    <row r="154" spans="2:9" ht="12.75" outlineLevel="1">
      <c r="B154" s="33" t="s">
        <v>230</v>
      </c>
      <c r="D154" s="10"/>
      <c r="E154" s="11">
        <f>SUBTOTAL(9,E152:E153)</f>
        <v>45</v>
      </c>
      <c r="I154">
        <f>SUBTOTAL(9,I152:I153)</f>
        <v>0</v>
      </c>
    </row>
    <row r="155" spans="1:5" ht="12.75" customHeight="1" outlineLevel="2">
      <c r="A155" s="18" t="s">
        <v>530</v>
      </c>
      <c r="B155" s="18" t="s">
        <v>868</v>
      </c>
      <c r="C155" s="24">
        <v>173650</v>
      </c>
      <c r="D155" s="10" t="s">
        <v>771</v>
      </c>
      <c r="E155" s="20">
        <v>3000</v>
      </c>
    </row>
    <row r="156" spans="1:5" ht="12.75" customHeight="1" outlineLevel="2">
      <c r="A156" t="s">
        <v>530</v>
      </c>
      <c r="B156" t="s">
        <v>868</v>
      </c>
      <c r="C156" s="24">
        <v>256396</v>
      </c>
      <c r="D156" s="10" t="s">
        <v>869</v>
      </c>
      <c r="E156" s="11">
        <v>1910</v>
      </c>
    </row>
    <row r="157" spans="1:5" ht="12.75" customHeight="1" outlineLevel="2">
      <c r="A157" t="s">
        <v>530</v>
      </c>
      <c r="B157" t="s">
        <v>868</v>
      </c>
      <c r="C157" s="24">
        <v>289058</v>
      </c>
      <c r="D157" s="10" t="s">
        <v>832</v>
      </c>
      <c r="E157" s="11">
        <v>1429</v>
      </c>
    </row>
    <row r="158" spans="1:5" ht="12.75" customHeight="1" outlineLevel="2">
      <c r="A158" t="s">
        <v>530</v>
      </c>
      <c r="B158" t="s">
        <v>868</v>
      </c>
      <c r="C158" s="24">
        <v>319463</v>
      </c>
      <c r="D158" s="10" t="s">
        <v>833</v>
      </c>
      <c r="E158" s="11">
        <v>28000</v>
      </c>
    </row>
    <row r="159" spans="1:5" ht="12.75" customHeight="1" outlineLevel="2">
      <c r="A159" t="s">
        <v>530</v>
      </c>
      <c r="B159" t="s">
        <v>868</v>
      </c>
      <c r="C159" s="24">
        <v>690110</v>
      </c>
      <c r="D159" s="10" t="s">
        <v>870</v>
      </c>
      <c r="E159" s="11">
        <v>313</v>
      </c>
    </row>
    <row r="160" spans="1:5" ht="12.75" customHeight="1" outlineLevel="2">
      <c r="A160" t="s">
        <v>530</v>
      </c>
      <c r="B160" t="s">
        <v>868</v>
      </c>
      <c r="C160" s="23" t="s">
        <v>1496</v>
      </c>
      <c r="D160" s="10" t="s">
        <v>841</v>
      </c>
      <c r="E160" s="11">
        <v>500</v>
      </c>
    </row>
    <row r="161" spans="2:9" ht="12.75" outlineLevel="1">
      <c r="B161" s="33" t="s">
        <v>231</v>
      </c>
      <c r="C161" s="23"/>
      <c r="D161" s="10"/>
      <c r="E161" s="11">
        <f>SUBTOTAL(9,E155:E160)</f>
        <v>35152</v>
      </c>
      <c r="I161">
        <f>SUBTOTAL(9,I155:I160)</f>
        <v>0</v>
      </c>
    </row>
    <row r="162" spans="1:5" ht="12.75" customHeight="1" outlineLevel="2">
      <c r="A162" t="s">
        <v>692</v>
      </c>
      <c r="B162" t="s">
        <v>871</v>
      </c>
      <c r="C162" s="26">
        <v>367799</v>
      </c>
      <c r="D162" s="10" t="s">
        <v>848</v>
      </c>
      <c r="E162" s="11">
        <v>1000</v>
      </c>
    </row>
    <row r="163" spans="2:9" ht="12.75" outlineLevel="1">
      <c r="B163" s="33" t="s">
        <v>232</v>
      </c>
      <c r="C163" s="26"/>
      <c r="D163" s="10"/>
      <c r="E163" s="11">
        <f>SUBTOTAL(9,E162:E162)</f>
        <v>1000</v>
      </c>
      <c r="I163">
        <f>SUBTOTAL(9,I162:I162)</f>
        <v>0</v>
      </c>
    </row>
    <row r="164" spans="1:5" ht="12.75" customHeight="1" outlineLevel="2">
      <c r="A164" t="s">
        <v>641</v>
      </c>
      <c r="B164" t="s">
        <v>872</v>
      </c>
      <c r="C164" s="24">
        <v>173650</v>
      </c>
      <c r="D164" s="10" t="s">
        <v>771</v>
      </c>
      <c r="E164" s="11">
        <v>1000</v>
      </c>
    </row>
    <row r="165" spans="2:9" ht="12.75" outlineLevel="1">
      <c r="B165" s="33" t="s">
        <v>233</v>
      </c>
      <c r="D165" s="10"/>
      <c r="E165" s="11">
        <f>SUBTOTAL(9,E164:E164)</f>
        <v>1000</v>
      </c>
      <c r="I165">
        <f>SUBTOTAL(9,I164:I164)</f>
        <v>0</v>
      </c>
    </row>
    <row r="166" spans="1:5" ht="12.75" customHeight="1" outlineLevel="2">
      <c r="A166" t="s">
        <v>641</v>
      </c>
      <c r="B166" t="s">
        <v>873</v>
      </c>
      <c r="C166" s="23" t="s">
        <v>1519</v>
      </c>
      <c r="D166" s="10" t="s">
        <v>874</v>
      </c>
      <c r="E166" s="11">
        <v>100</v>
      </c>
    </row>
    <row r="167" spans="2:9" ht="12.75" outlineLevel="1">
      <c r="B167" s="33" t="s">
        <v>234</v>
      </c>
      <c r="C167" s="23"/>
      <c r="D167" s="10"/>
      <c r="E167" s="11">
        <f>SUBTOTAL(9,E166:E166)</f>
        <v>100</v>
      </c>
      <c r="I167">
        <f>SUBTOTAL(9,I166:I166)</f>
        <v>0</v>
      </c>
    </row>
    <row r="168" spans="1:5" ht="12.75" customHeight="1" outlineLevel="2">
      <c r="A168" t="s">
        <v>534</v>
      </c>
      <c r="B168" t="s">
        <v>875</v>
      </c>
      <c r="C168" s="24">
        <v>173650</v>
      </c>
      <c r="D168" s="10" t="s">
        <v>771</v>
      </c>
      <c r="E168" s="11">
        <v>500</v>
      </c>
    </row>
    <row r="169" spans="1:5" ht="12.75" customHeight="1" outlineLevel="2">
      <c r="A169" s="18" t="s">
        <v>534</v>
      </c>
      <c r="B169" s="18" t="s">
        <v>875</v>
      </c>
      <c r="C169" s="24">
        <v>319463</v>
      </c>
      <c r="D169" s="10" t="s">
        <v>833</v>
      </c>
      <c r="E169" s="20">
        <v>5900</v>
      </c>
    </row>
    <row r="170" spans="1:9" ht="12.75" outlineLevel="1">
      <c r="A170" s="18"/>
      <c r="B170" s="32" t="s">
        <v>235</v>
      </c>
      <c r="D170" s="10"/>
      <c r="E170" s="20">
        <f>SUBTOTAL(9,E168:E169)</f>
        <v>6400</v>
      </c>
      <c r="I170">
        <f>SUBTOTAL(9,I168:I169)</f>
        <v>0</v>
      </c>
    </row>
    <row r="171" spans="1:5" ht="12.75" customHeight="1" outlineLevel="2">
      <c r="A171" s="18" t="s">
        <v>650</v>
      </c>
      <c r="B171" s="18" t="s">
        <v>876</v>
      </c>
      <c r="C171" s="26">
        <v>262030</v>
      </c>
      <c r="D171" s="10" t="s">
        <v>877</v>
      </c>
      <c r="E171" s="20">
        <v>451</v>
      </c>
    </row>
    <row r="172" spans="1:5" ht="12.75" customHeight="1" outlineLevel="2">
      <c r="A172" t="s">
        <v>650</v>
      </c>
      <c r="B172" t="s">
        <v>876</v>
      </c>
      <c r="C172" s="24">
        <v>319463</v>
      </c>
      <c r="D172" s="10" t="s">
        <v>833</v>
      </c>
      <c r="E172" s="11">
        <v>19000</v>
      </c>
    </row>
    <row r="173" spans="1:5" ht="12.75" customHeight="1" outlineLevel="2">
      <c r="A173" t="s">
        <v>650</v>
      </c>
      <c r="B173" t="s">
        <v>876</v>
      </c>
      <c r="C173" s="24">
        <v>333691</v>
      </c>
      <c r="D173" s="10" t="s">
        <v>878</v>
      </c>
      <c r="E173" s="11">
        <v>8000</v>
      </c>
    </row>
    <row r="174" spans="1:5" ht="12.75" customHeight="1" outlineLevel="2">
      <c r="A174" s="18" t="s">
        <v>650</v>
      </c>
      <c r="B174" s="18" t="s">
        <v>876</v>
      </c>
      <c r="C174" s="26">
        <v>352722</v>
      </c>
      <c r="D174" s="10" t="s">
        <v>879</v>
      </c>
      <c r="E174" s="20">
        <v>500</v>
      </c>
    </row>
    <row r="175" spans="1:5" ht="12.75" customHeight="1" outlineLevel="2">
      <c r="A175" t="s">
        <v>650</v>
      </c>
      <c r="B175" t="s">
        <v>876</v>
      </c>
      <c r="C175" s="26">
        <v>365777</v>
      </c>
      <c r="D175" s="10" t="s">
        <v>754</v>
      </c>
      <c r="E175" s="11">
        <v>6000</v>
      </c>
    </row>
    <row r="176" spans="1:5" ht="12.75" customHeight="1" outlineLevel="2">
      <c r="A176" t="s">
        <v>650</v>
      </c>
      <c r="B176" t="s">
        <v>876</v>
      </c>
      <c r="C176" s="24">
        <v>482215</v>
      </c>
      <c r="D176" s="10" t="s">
        <v>880</v>
      </c>
      <c r="E176" s="11">
        <v>4000</v>
      </c>
    </row>
    <row r="177" spans="1:5" ht="12.75" customHeight="1" outlineLevel="2">
      <c r="A177" s="18" t="s">
        <v>650</v>
      </c>
      <c r="B177" s="18" t="s">
        <v>876</v>
      </c>
      <c r="C177" s="26">
        <v>546423</v>
      </c>
      <c r="D177" s="10" t="s">
        <v>881</v>
      </c>
      <c r="E177" s="20">
        <v>2000</v>
      </c>
    </row>
    <row r="178" spans="1:5" ht="12.75" customHeight="1" outlineLevel="2">
      <c r="A178" t="s">
        <v>650</v>
      </c>
      <c r="B178" t="s">
        <v>876</v>
      </c>
      <c r="C178" s="24">
        <v>617303</v>
      </c>
      <c r="D178" s="10" t="s">
        <v>761</v>
      </c>
      <c r="E178" s="11">
        <v>5000</v>
      </c>
    </row>
    <row r="179" spans="1:5" ht="12.75" customHeight="1" outlineLevel="2">
      <c r="A179" t="s">
        <v>650</v>
      </c>
      <c r="B179" t="s">
        <v>876</v>
      </c>
      <c r="C179" s="24">
        <v>711348</v>
      </c>
      <c r="D179" s="10" t="s">
        <v>845</v>
      </c>
      <c r="E179" s="11">
        <v>10000</v>
      </c>
    </row>
    <row r="180" spans="1:5" ht="12.75" customHeight="1" outlineLevel="2">
      <c r="A180" t="s">
        <v>650</v>
      </c>
      <c r="B180" t="s">
        <v>876</v>
      </c>
      <c r="C180" s="23" t="s">
        <v>1496</v>
      </c>
      <c r="D180" s="10" t="s">
        <v>841</v>
      </c>
      <c r="E180" s="11">
        <v>3600</v>
      </c>
    </row>
    <row r="181" spans="2:9" ht="12.75" outlineLevel="1">
      <c r="B181" s="33" t="s">
        <v>236</v>
      </c>
      <c r="C181" s="23"/>
      <c r="D181" s="10"/>
      <c r="E181" s="11">
        <f>SUBTOTAL(9,E171:E180)</f>
        <v>58551</v>
      </c>
      <c r="I181">
        <f>SUBTOTAL(9,I171:I180)</f>
        <v>0</v>
      </c>
    </row>
    <row r="182" spans="1:5" ht="12.75" customHeight="1" outlineLevel="2">
      <c r="A182" t="s">
        <v>650</v>
      </c>
      <c r="B182" t="s">
        <v>882</v>
      </c>
      <c r="C182" s="24">
        <v>201699</v>
      </c>
      <c r="D182" s="10" t="s">
        <v>860</v>
      </c>
      <c r="E182" s="11">
        <v>100</v>
      </c>
    </row>
    <row r="183" spans="1:5" ht="12.75" customHeight="1" outlineLevel="2">
      <c r="A183" t="s">
        <v>650</v>
      </c>
      <c r="B183" t="s">
        <v>882</v>
      </c>
      <c r="C183" s="24">
        <v>343346</v>
      </c>
      <c r="D183" s="10" t="s">
        <v>862</v>
      </c>
      <c r="E183" s="11">
        <v>230</v>
      </c>
    </row>
    <row r="184" spans="1:5" ht="12.75" customHeight="1" outlineLevel="2">
      <c r="A184" t="s">
        <v>650</v>
      </c>
      <c r="B184" t="s">
        <v>882</v>
      </c>
      <c r="C184" s="24">
        <v>376399</v>
      </c>
      <c r="D184" s="10" t="s">
        <v>863</v>
      </c>
      <c r="E184" s="11">
        <v>200</v>
      </c>
    </row>
    <row r="185" spans="1:5" ht="12.75" customHeight="1" outlineLevel="2">
      <c r="A185" s="18" t="s">
        <v>650</v>
      </c>
      <c r="B185" s="18" t="s">
        <v>882</v>
      </c>
      <c r="C185" s="23" t="s">
        <v>1514</v>
      </c>
      <c r="D185" s="10" t="s">
        <v>858</v>
      </c>
      <c r="E185" s="20">
        <v>75</v>
      </c>
    </row>
    <row r="186" spans="1:9" ht="12.75" outlineLevel="1">
      <c r="A186" s="18"/>
      <c r="B186" s="32" t="s">
        <v>237</v>
      </c>
      <c r="C186" s="23"/>
      <c r="D186" s="10"/>
      <c r="E186" s="20">
        <f>SUBTOTAL(9,E182:E185)</f>
        <v>605</v>
      </c>
      <c r="I186">
        <f>SUBTOTAL(9,I182:I185)</f>
        <v>0</v>
      </c>
    </row>
    <row r="187" spans="1:5" ht="12.75" customHeight="1" outlineLevel="2">
      <c r="A187" t="s">
        <v>649</v>
      </c>
      <c r="B187" t="s">
        <v>883</v>
      </c>
      <c r="C187" s="24">
        <v>319463</v>
      </c>
      <c r="D187" s="10" t="s">
        <v>833</v>
      </c>
      <c r="E187" s="11">
        <v>1800</v>
      </c>
    </row>
    <row r="188" spans="1:5" ht="12.75" customHeight="1" outlineLevel="2">
      <c r="A188" t="s">
        <v>649</v>
      </c>
      <c r="B188" t="s">
        <v>883</v>
      </c>
      <c r="C188" s="26">
        <v>365777</v>
      </c>
      <c r="D188" s="10" t="s">
        <v>754</v>
      </c>
      <c r="E188" s="11">
        <v>3000</v>
      </c>
    </row>
    <row r="189" spans="1:5" ht="12.75" customHeight="1" outlineLevel="2">
      <c r="A189" t="s">
        <v>649</v>
      </c>
      <c r="B189" t="s">
        <v>883</v>
      </c>
      <c r="C189" s="24">
        <v>407803</v>
      </c>
      <c r="D189" s="10" t="s">
        <v>849</v>
      </c>
      <c r="E189" s="11">
        <v>150</v>
      </c>
    </row>
    <row r="190" spans="1:5" ht="12.75" customHeight="1" outlineLevel="2">
      <c r="A190" s="18" t="s">
        <v>649</v>
      </c>
      <c r="B190" s="18" t="s">
        <v>883</v>
      </c>
      <c r="C190" s="26">
        <v>568107</v>
      </c>
      <c r="D190" s="10" t="s">
        <v>756</v>
      </c>
      <c r="E190" s="20">
        <v>2900</v>
      </c>
    </row>
    <row r="191" spans="1:5" ht="12.75" customHeight="1" outlineLevel="2">
      <c r="A191" t="s">
        <v>649</v>
      </c>
      <c r="B191" t="s">
        <v>883</v>
      </c>
      <c r="C191" s="24">
        <v>671835</v>
      </c>
      <c r="D191" s="10" t="s">
        <v>802</v>
      </c>
      <c r="E191" s="11">
        <v>100</v>
      </c>
    </row>
    <row r="192" spans="1:5" ht="12.75" customHeight="1" outlineLevel="2">
      <c r="A192" t="s">
        <v>649</v>
      </c>
      <c r="B192" t="s">
        <v>883</v>
      </c>
      <c r="C192" s="24">
        <v>678730</v>
      </c>
      <c r="D192" s="10" t="s">
        <v>853</v>
      </c>
      <c r="E192" s="11">
        <v>200</v>
      </c>
    </row>
    <row r="193" spans="1:5" ht="12.75" customHeight="1" outlineLevel="2">
      <c r="A193" s="18" t="s">
        <v>649</v>
      </c>
      <c r="B193" s="18" t="s">
        <v>883</v>
      </c>
      <c r="C193" s="23" t="s">
        <v>1492</v>
      </c>
      <c r="D193" s="10" t="s">
        <v>847</v>
      </c>
      <c r="E193" s="20">
        <v>150</v>
      </c>
    </row>
    <row r="194" spans="1:9" ht="12.75" outlineLevel="1">
      <c r="A194" s="18"/>
      <c r="B194" s="32" t="s">
        <v>238</v>
      </c>
      <c r="C194" s="23"/>
      <c r="D194" s="10"/>
      <c r="E194" s="20">
        <f>SUBTOTAL(9,E187:E193)</f>
        <v>8300</v>
      </c>
      <c r="I194">
        <f>SUBTOTAL(9,I187:I193)</f>
        <v>0</v>
      </c>
    </row>
    <row r="195" spans="1:5" ht="12.75" customHeight="1" outlineLevel="2">
      <c r="A195" t="s">
        <v>649</v>
      </c>
      <c r="B195" t="s">
        <v>884</v>
      </c>
      <c r="C195" s="24">
        <v>201699</v>
      </c>
      <c r="D195" s="10" t="s">
        <v>860</v>
      </c>
      <c r="E195" s="11">
        <v>100</v>
      </c>
    </row>
    <row r="196" spans="1:5" ht="12.75" customHeight="1" outlineLevel="2">
      <c r="A196" t="s">
        <v>649</v>
      </c>
      <c r="B196" t="s">
        <v>884</v>
      </c>
      <c r="C196" s="24">
        <v>376399</v>
      </c>
      <c r="D196" s="10" t="s">
        <v>863</v>
      </c>
      <c r="E196" s="11">
        <v>120</v>
      </c>
    </row>
    <row r="197" spans="1:5" ht="12.75" customHeight="1" outlineLevel="2">
      <c r="A197" t="s">
        <v>649</v>
      </c>
      <c r="B197" t="s">
        <v>884</v>
      </c>
      <c r="C197" s="23" t="s">
        <v>1514</v>
      </c>
      <c r="D197" s="10" t="s">
        <v>858</v>
      </c>
      <c r="E197" s="11">
        <v>100</v>
      </c>
    </row>
    <row r="198" spans="2:9" ht="12.75" outlineLevel="1">
      <c r="B198" s="33" t="s">
        <v>239</v>
      </c>
      <c r="C198" s="23"/>
      <c r="D198" s="10"/>
      <c r="E198" s="11">
        <f>SUBTOTAL(9,E195:E197)</f>
        <v>320</v>
      </c>
      <c r="I198">
        <f>SUBTOTAL(9,I195:I197)</f>
        <v>0</v>
      </c>
    </row>
    <row r="199" spans="1:5" ht="12.75" customHeight="1" outlineLevel="2">
      <c r="A199" t="s">
        <v>535</v>
      </c>
      <c r="B199" t="s">
        <v>885</v>
      </c>
      <c r="C199" s="24">
        <v>333403</v>
      </c>
      <c r="D199" s="10" t="s">
        <v>886</v>
      </c>
      <c r="E199" s="11">
        <v>8000</v>
      </c>
    </row>
    <row r="200" spans="1:5" ht="12.75" customHeight="1" outlineLevel="2">
      <c r="A200" t="s">
        <v>535</v>
      </c>
      <c r="B200" t="s">
        <v>885</v>
      </c>
      <c r="C200" s="24">
        <v>417935</v>
      </c>
      <c r="D200" s="10" t="s">
        <v>887</v>
      </c>
      <c r="E200" s="11">
        <v>32</v>
      </c>
    </row>
    <row r="201" spans="1:5" ht="12.75" customHeight="1" outlineLevel="2">
      <c r="A201" t="s">
        <v>535</v>
      </c>
      <c r="B201" t="s">
        <v>885</v>
      </c>
      <c r="C201" s="23" t="s">
        <v>1496</v>
      </c>
      <c r="D201" s="10" t="s">
        <v>841</v>
      </c>
      <c r="E201" s="11">
        <v>420</v>
      </c>
    </row>
    <row r="202" spans="2:9" ht="12.75" outlineLevel="1">
      <c r="B202" s="33" t="s">
        <v>240</v>
      </c>
      <c r="C202" s="23"/>
      <c r="D202" s="10"/>
      <c r="E202" s="11">
        <f>SUBTOTAL(9,E199:E201)</f>
        <v>8452</v>
      </c>
      <c r="I202">
        <f>SUBTOTAL(9,I199:I201)</f>
        <v>0</v>
      </c>
    </row>
    <row r="203" spans="1:5" ht="12.75" customHeight="1" outlineLevel="2">
      <c r="A203" t="s">
        <v>655</v>
      </c>
      <c r="B203" t="s">
        <v>888</v>
      </c>
      <c r="C203" s="24">
        <v>433575</v>
      </c>
      <c r="D203" s="10" t="s">
        <v>889</v>
      </c>
      <c r="E203" s="11">
        <v>2000</v>
      </c>
    </row>
    <row r="204" spans="1:5" ht="12.75" customHeight="1" outlineLevel="2">
      <c r="A204" s="18" t="s">
        <v>655</v>
      </c>
      <c r="B204" s="18" t="s">
        <v>888</v>
      </c>
      <c r="C204" s="26">
        <v>690102</v>
      </c>
      <c r="D204" s="10" t="s">
        <v>890</v>
      </c>
      <c r="E204" s="20">
        <v>1000</v>
      </c>
    </row>
    <row r="205" spans="1:9" ht="12.75" outlineLevel="1">
      <c r="A205" s="18"/>
      <c r="B205" s="32" t="s">
        <v>241</v>
      </c>
      <c r="C205" s="26"/>
      <c r="D205" s="10"/>
      <c r="E205" s="20">
        <f>SUBTOTAL(9,E203:E204)</f>
        <v>3000</v>
      </c>
      <c r="I205">
        <f>SUBTOTAL(9,I203:I204)</f>
        <v>0</v>
      </c>
    </row>
    <row r="206" spans="1:5" ht="12.75" customHeight="1" outlineLevel="2">
      <c r="A206" t="s">
        <v>684</v>
      </c>
      <c r="B206" t="s">
        <v>891</v>
      </c>
      <c r="C206" s="24">
        <v>319463</v>
      </c>
      <c r="D206" s="10" t="s">
        <v>833</v>
      </c>
      <c r="E206" s="11">
        <v>3800</v>
      </c>
    </row>
    <row r="207" spans="2:9" ht="12.75" outlineLevel="1">
      <c r="B207" s="33" t="s">
        <v>242</v>
      </c>
      <c r="D207" s="10"/>
      <c r="E207" s="11">
        <f>SUBTOTAL(9,E206:E206)</f>
        <v>3800</v>
      </c>
      <c r="I207">
        <f>SUBTOTAL(9,I206:I206)</f>
        <v>0</v>
      </c>
    </row>
    <row r="208" spans="1:5" ht="12.75" customHeight="1" outlineLevel="2">
      <c r="A208" t="s">
        <v>654</v>
      </c>
      <c r="B208" t="s">
        <v>892</v>
      </c>
      <c r="C208" s="24">
        <v>162582</v>
      </c>
      <c r="D208" s="10" t="s">
        <v>893</v>
      </c>
      <c r="E208" s="11">
        <v>250</v>
      </c>
    </row>
    <row r="209" spans="1:5" ht="12.75" customHeight="1" outlineLevel="2">
      <c r="A209" t="s">
        <v>654</v>
      </c>
      <c r="B209" t="s">
        <v>892</v>
      </c>
      <c r="C209" s="26">
        <v>367799</v>
      </c>
      <c r="D209" s="10" t="s">
        <v>848</v>
      </c>
      <c r="E209" s="11">
        <v>1000</v>
      </c>
    </row>
    <row r="210" spans="1:5" ht="12.75" customHeight="1" outlineLevel="2">
      <c r="A210" t="s">
        <v>654</v>
      </c>
      <c r="B210" t="s">
        <v>892</v>
      </c>
      <c r="C210" s="24">
        <v>433575</v>
      </c>
      <c r="D210" s="10" t="s">
        <v>889</v>
      </c>
      <c r="E210" s="11">
        <v>1000</v>
      </c>
    </row>
    <row r="211" spans="1:5" ht="12.75" customHeight="1" outlineLevel="2">
      <c r="A211" s="18" t="s">
        <v>654</v>
      </c>
      <c r="B211" s="18" t="s">
        <v>892</v>
      </c>
      <c r="C211" s="26">
        <v>621229</v>
      </c>
      <c r="D211" s="10" t="s">
        <v>894</v>
      </c>
      <c r="E211" s="20">
        <v>5000</v>
      </c>
    </row>
    <row r="212" spans="1:5" ht="12.75" customHeight="1" outlineLevel="2">
      <c r="A212" t="s">
        <v>654</v>
      </c>
      <c r="B212" t="s">
        <v>892</v>
      </c>
      <c r="C212" s="24">
        <v>622229</v>
      </c>
      <c r="D212" s="10" t="s">
        <v>895</v>
      </c>
      <c r="E212" s="11">
        <v>6000</v>
      </c>
    </row>
    <row r="213" spans="1:5" ht="12.75" customHeight="1" outlineLevel="2">
      <c r="A213" t="s">
        <v>654</v>
      </c>
      <c r="B213" t="s">
        <v>892</v>
      </c>
      <c r="C213" s="24">
        <v>715322</v>
      </c>
      <c r="D213" s="10" t="s">
        <v>896</v>
      </c>
      <c r="E213" s="11">
        <v>642</v>
      </c>
    </row>
    <row r="214" spans="2:9" ht="12.75" outlineLevel="1">
      <c r="B214" s="33" t="s">
        <v>243</v>
      </c>
      <c r="D214" s="10"/>
      <c r="E214" s="11">
        <f>SUBTOTAL(9,E208:E213)</f>
        <v>13892</v>
      </c>
      <c r="I214">
        <f>SUBTOTAL(9,I208:I213)</f>
        <v>0</v>
      </c>
    </row>
    <row r="215" spans="1:5" ht="12.75" customHeight="1" outlineLevel="2">
      <c r="A215" t="s">
        <v>654</v>
      </c>
      <c r="B215" t="s">
        <v>898</v>
      </c>
      <c r="C215" s="24">
        <v>594868</v>
      </c>
      <c r="D215" s="10" t="s">
        <v>897</v>
      </c>
      <c r="E215" s="11">
        <v>500</v>
      </c>
    </row>
    <row r="216" spans="2:9" ht="12.75" outlineLevel="1">
      <c r="B216" s="33" t="s">
        <v>244</v>
      </c>
      <c r="D216" s="10"/>
      <c r="E216" s="11">
        <f>SUBTOTAL(9,E215:E215)</f>
        <v>500</v>
      </c>
      <c r="I216">
        <f>SUBTOTAL(9,I215:I215)</f>
        <v>0</v>
      </c>
    </row>
    <row r="217" spans="1:5" ht="12.75" customHeight="1" outlineLevel="2">
      <c r="A217" s="18" t="s">
        <v>702</v>
      </c>
      <c r="B217" s="18" t="s">
        <v>899</v>
      </c>
      <c r="C217" s="26">
        <v>546423</v>
      </c>
      <c r="D217" s="10" t="s">
        <v>881</v>
      </c>
      <c r="E217" s="20">
        <v>490</v>
      </c>
    </row>
    <row r="218" spans="1:5" ht="12.75" customHeight="1" outlineLevel="2">
      <c r="A218" t="s">
        <v>702</v>
      </c>
      <c r="B218" t="s">
        <v>899</v>
      </c>
      <c r="C218" s="24">
        <v>686453</v>
      </c>
      <c r="D218" s="10" t="s">
        <v>900</v>
      </c>
      <c r="E218" s="11">
        <v>900</v>
      </c>
    </row>
    <row r="219" spans="2:9" ht="12.75" outlineLevel="1">
      <c r="B219" s="33" t="s">
        <v>245</v>
      </c>
      <c r="D219" s="10"/>
      <c r="E219" s="11">
        <f>SUBTOTAL(9,E217:E218)</f>
        <v>1390</v>
      </c>
      <c r="I219">
        <f>SUBTOTAL(9,I217:I218)</f>
        <v>0</v>
      </c>
    </row>
    <row r="220" spans="1:5" ht="12.75" customHeight="1" outlineLevel="2">
      <c r="A220" t="s">
        <v>536</v>
      </c>
      <c r="B220" t="s">
        <v>901</v>
      </c>
      <c r="C220" s="24">
        <v>686453</v>
      </c>
      <c r="D220" s="10" t="s">
        <v>900</v>
      </c>
      <c r="E220" s="11">
        <v>400</v>
      </c>
    </row>
    <row r="221" spans="1:5" ht="12.75" customHeight="1" outlineLevel="2">
      <c r="A221" t="s">
        <v>536</v>
      </c>
      <c r="B221" t="s">
        <v>901</v>
      </c>
      <c r="C221" s="24">
        <v>711265</v>
      </c>
      <c r="D221" s="10" t="s">
        <v>902</v>
      </c>
      <c r="E221" s="11">
        <v>3000</v>
      </c>
    </row>
    <row r="222" spans="1:5" ht="12.75" customHeight="1" outlineLevel="2">
      <c r="A222" s="18" t="s">
        <v>536</v>
      </c>
      <c r="B222" s="18" t="s">
        <v>901</v>
      </c>
      <c r="C222" s="23" t="s">
        <v>1487</v>
      </c>
      <c r="D222" s="10" t="s">
        <v>787</v>
      </c>
      <c r="E222" s="20">
        <v>800</v>
      </c>
    </row>
    <row r="223" spans="1:9" ht="12.75" outlineLevel="1">
      <c r="A223" s="18"/>
      <c r="B223" s="32" t="s">
        <v>246</v>
      </c>
      <c r="C223" s="23"/>
      <c r="D223" s="10"/>
      <c r="E223" s="20">
        <f>SUBTOTAL(9,E220:E222)</f>
        <v>4200</v>
      </c>
      <c r="I223">
        <f>SUBTOTAL(9,I220:I222)</f>
        <v>0</v>
      </c>
    </row>
    <row r="224" spans="1:5" ht="12.75" customHeight="1" outlineLevel="2">
      <c r="A224" t="s">
        <v>536</v>
      </c>
      <c r="B224" t="s">
        <v>904</v>
      </c>
      <c r="C224" s="24">
        <v>618989</v>
      </c>
      <c r="D224" s="10" t="s">
        <v>903</v>
      </c>
      <c r="E224" s="11">
        <v>300</v>
      </c>
    </row>
    <row r="225" spans="2:9" ht="12.75" outlineLevel="1">
      <c r="B225" s="33" t="s">
        <v>247</v>
      </c>
      <c r="D225" s="10"/>
      <c r="E225" s="11">
        <f>SUBTOTAL(9,E224:E224)</f>
        <v>300</v>
      </c>
      <c r="I225">
        <f>SUBTOTAL(9,I224:I224)</f>
        <v>0</v>
      </c>
    </row>
    <row r="226" spans="1:5" ht="12.75" customHeight="1" outlineLevel="2">
      <c r="A226" t="s">
        <v>596</v>
      </c>
      <c r="B226" t="s">
        <v>905</v>
      </c>
      <c r="C226" s="24">
        <v>368049</v>
      </c>
      <c r="D226" s="10" t="s">
        <v>906</v>
      </c>
      <c r="E226" s="11">
        <v>1500</v>
      </c>
    </row>
    <row r="227" spans="2:9" ht="12.75" outlineLevel="1">
      <c r="B227" s="33" t="s">
        <v>248</v>
      </c>
      <c r="D227" s="10"/>
      <c r="E227" s="11">
        <f>SUBTOTAL(9,E226:E226)</f>
        <v>1500</v>
      </c>
      <c r="I227">
        <f>SUBTOTAL(9,I226:I226)</f>
        <v>0</v>
      </c>
    </row>
    <row r="228" spans="1:5" ht="12.75" customHeight="1" outlineLevel="2">
      <c r="A228" t="s">
        <v>625</v>
      </c>
      <c r="B228" t="s">
        <v>907</v>
      </c>
      <c r="C228" s="24">
        <v>414255</v>
      </c>
      <c r="D228" s="10" t="s">
        <v>909</v>
      </c>
      <c r="E228" s="11">
        <v>50000</v>
      </c>
    </row>
    <row r="229" spans="2:9" ht="12.75" outlineLevel="1">
      <c r="B229" s="33" t="s">
        <v>249</v>
      </c>
      <c r="D229" s="10"/>
      <c r="E229" s="11">
        <f>SUBTOTAL(9,E228:E228)</f>
        <v>50000</v>
      </c>
      <c r="I229">
        <f>SUBTOTAL(9,I228:I228)</f>
        <v>0</v>
      </c>
    </row>
    <row r="230" spans="1:5" ht="12.75" customHeight="1" outlineLevel="2">
      <c r="A230" s="18" t="s">
        <v>625</v>
      </c>
      <c r="B230" s="18" t="s">
        <v>908</v>
      </c>
      <c r="C230" s="26">
        <v>253481</v>
      </c>
      <c r="D230" s="10" t="s">
        <v>910</v>
      </c>
      <c r="E230" s="20">
        <v>8000</v>
      </c>
    </row>
    <row r="231" spans="1:9" ht="12.75" outlineLevel="1">
      <c r="A231" s="18"/>
      <c r="B231" s="32" t="s">
        <v>250</v>
      </c>
      <c r="C231" s="26"/>
      <c r="D231" s="10"/>
      <c r="E231" s="20">
        <f>SUBTOTAL(9,E230:E230)</f>
        <v>8000</v>
      </c>
      <c r="I231">
        <f>SUBTOTAL(9,I230:I230)</f>
        <v>0</v>
      </c>
    </row>
    <row r="232" spans="1:5" ht="12.75" customHeight="1" outlineLevel="2">
      <c r="A232" t="s">
        <v>597</v>
      </c>
      <c r="B232" t="s">
        <v>911</v>
      </c>
      <c r="C232" s="24">
        <v>265413</v>
      </c>
      <c r="D232" s="10" t="s">
        <v>912</v>
      </c>
      <c r="E232" s="11">
        <v>1000</v>
      </c>
    </row>
    <row r="233" spans="2:9" ht="12.75" outlineLevel="1">
      <c r="B233" s="33" t="s">
        <v>251</v>
      </c>
      <c r="D233" s="10"/>
      <c r="E233" s="11">
        <f>SUBTOTAL(9,E232:E232)</f>
        <v>1000</v>
      </c>
      <c r="I233">
        <f>SUBTOTAL(9,I232:I232)</f>
        <v>0</v>
      </c>
    </row>
    <row r="234" spans="1:5" ht="12.75" customHeight="1" outlineLevel="2">
      <c r="A234" s="18" t="s">
        <v>643</v>
      </c>
      <c r="B234" s="18" t="s">
        <v>913</v>
      </c>
      <c r="C234" s="26">
        <v>267471</v>
      </c>
      <c r="D234" s="10" t="s">
        <v>915</v>
      </c>
      <c r="E234" s="20">
        <v>3000</v>
      </c>
    </row>
    <row r="235" spans="1:5" ht="12.75" customHeight="1" outlineLevel="2">
      <c r="A235" t="s">
        <v>643</v>
      </c>
      <c r="B235" t="s">
        <v>913</v>
      </c>
      <c r="C235" s="24">
        <v>658732</v>
      </c>
      <c r="D235" s="10" t="s">
        <v>916</v>
      </c>
      <c r="E235" s="11">
        <v>17</v>
      </c>
    </row>
    <row r="236" spans="1:5" ht="12.75" customHeight="1" outlineLevel="2">
      <c r="A236" t="s">
        <v>643</v>
      </c>
      <c r="B236" t="s">
        <v>913</v>
      </c>
      <c r="C236" s="24">
        <v>666661</v>
      </c>
      <c r="D236" s="10" t="s">
        <v>917</v>
      </c>
      <c r="E236" s="11">
        <v>2000</v>
      </c>
    </row>
    <row r="237" spans="1:5" ht="12.75" customHeight="1" outlineLevel="2">
      <c r="A237" t="s">
        <v>643</v>
      </c>
      <c r="B237" t="s">
        <v>913</v>
      </c>
      <c r="C237" s="24">
        <v>683162</v>
      </c>
      <c r="D237" s="10" t="s">
        <v>918</v>
      </c>
      <c r="E237" s="11">
        <v>100</v>
      </c>
    </row>
    <row r="238" spans="1:5" ht="12.75" customHeight="1" outlineLevel="2">
      <c r="A238" t="s">
        <v>643</v>
      </c>
      <c r="B238" t="s">
        <v>913</v>
      </c>
      <c r="C238" s="24">
        <v>686453</v>
      </c>
      <c r="D238" s="10" t="s">
        <v>900</v>
      </c>
      <c r="E238" s="11">
        <v>2000</v>
      </c>
    </row>
    <row r="239" spans="1:5" ht="12.75" customHeight="1" outlineLevel="2">
      <c r="A239" t="s">
        <v>643</v>
      </c>
      <c r="B239" t="s">
        <v>913</v>
      </c>
      <c r="C239" s="23" t="s">
        <v>1464</v>
      </c>
      <c r="D239" s="10" t="s">
        <v>914</v>
      </c>
      <c r="E239" s="11">
        <v>5000</v>
      </c>
    </row>
    <row r="240" spans="2:9" ht="12.75" outlineLevel="1">
      <c r="B240" s="33" t="s">
        <v>252</v>
      </c>
      <c r="C240" s="23"/>
      <c r="D240" s="10"/>
      <c r="E240" s="11">
        <f>SUBTOTAL(9,E234:E239)</f>
        <v>12117</v>
      </c>
      <c r="I240">
        <f>SUBTOTAL(9,I234:I239)</f>
        <v>0</v>
      </c>
    </row>
    <row r="241" spans="1:5" ht="12.75" customHeight="1" outlineLevel="2">
      <c r="A241" t="s">
        <v>711</v>
      </c>
      <c r="B241" t="s">
        <v>919</v>
      </c>
      <c r="C241" s="24">
        <v>246434</v>
      </c>
      <c r="D241" s="10" t="s">
        <v>921</v>
      </c>
      <c r="E241" s="11">
        <v>350</v>
      </c>
    </row>
    <row r="242" spans="1:5" ht="12.75" customHeight="1" outlineLevel="2">
      <c r="A242" s="18" t="s">
        <v>711</v>
      </c>
      <c r="B242" s="18" t="s">
        <v>919</v>
      </c>
      <c r="C242" s="26">
        <v>257730</v>
      </c>
      <c r="D242" s="10" t="s">
        <v>922</v>
      </c>
      <c r="E242" s="20">
        <v>100</v>
      </c>
    </row>
    <row r="243" spans="1:5" ht="12.75" customHeight="1" outlineLevel="2">
      <c r="A243" t="s">
        <v>711</v>
      </c>
      <c r="B243" t="s">
        <v>919</v>
      </c>
      <c r="C243" s="24">
        <v>313349</v>
      </c>
      <c r="D243" s="10" t="s">
        <v>923</v>
      </c>
      <c r="E243" s="11">
        <v>60</v>
      </c>
    </row>
    <row r="244" spans="1:5" ht="12.75" customHeight="1" outlineLevel="2">
      <c r="A244" s="18" t="s">
        <v>711</v>
      </c>
      <c r="B244" s="18" t="s">
        <v>919</v>
      </c>
      <c r="C244" s="24">
        <v>319463</v>
      </c>
      <c r="D244" s="10" t="s">
        <v>833</v>
      </c>
      <c r="E244" s="20">
        <v>700</v>
      </c>
    </row>
    <row r="245" spans="1:5" ht="12.75" customHeight="1" outlineLevel="2">
      <c r="A245" t="s">
        <v>711</v>
      </c>
      <c r="B245" t="s">
        <v>919</v>
      </c>
      <c r="C245" s="24">
        <v>427871</v>
      </c>
      <c r="D245" s="10" t="s">
        <v>924</v>
      </c>
      <c r="E245" s="11">
        <v>857</v>
      </c>
    </row>
    <row r="246" spans="1:5" ht="12.75" customHeight="1" outlineLevel="2">
      <c r="A246" s="18" t="s">
        <v>711</v>
      </c>
      <c r="B246" s="18" t="s">
        <v>919</v>
      </c>
      <c r="C246" s="22" t="s">
        <v>1493</v>
      </c>
      <c r="D246" s="10" t="s">
        <v>920</v>
      </c>
      <c r="E246" s="20">
        <v>1000</v>
      </c>
    </row>
    <row r="247" spans="1:9" ht="12.75" outlineLevel="1">
      <c r="A247" s="18"/>
      <c r="B247" s="32" t="s">
        <v>253</v>
      </c>
      <c r="C247" s="22"/>
      <c r="D247" s="10"/>
      <c r="E247" s="20">
        <f>SUBTOTAL(9,E241:E246)</f>
        <v>3067</v>
      </c>
      <c r="I247">
        <f>SUBTOTAL(9,I241:I246)</f>
        <v>0</v>
      </c>
    </row>
    <row r="248" spans="1:5" ht="12.75" customHeight="1" outlineLevel="2">
      <c r="A248" t="s">
        <v>679</v>
      </c>
      <c r="B248" t="s">
        <v>925</v>
      </c>
      <c r="C248" s="24">
        <v>170701</v>
      </c>
      <c r="D248" s="10" t="s">
        <v>926</v>
      </c>
      <c r="E248" s="11">
        <v>2600</v>
      </c>
    </row>
    <row r="249" spans="1:5" ht="12.75" customHeight="1" outlineLevel="2">
      <c r="A249" t="s">
        <v>679</v>
      </c>
      <c r="B249" t="s">
        <v>925</v>
      </c>
      <c r="C249" s="23" t="s">
        <v>1484</v>
      </c>
      <c r="D249" s="10" t="s">
        <v>851</v>
      </c>
      <c r="E249" s="11">
        <v>1000</v>
      </c>
    </row>
    <row r="250" spans="2:9" ht="12.75" outlineLevel="1">
      <c r="B250" s="33" t="s">
        <v>254</v>
      </c>
      <c r="C250" s="23"/>
      <c r="D250" s="10"/>
      <c r="E250" s="11">
        <f>SUBTOTAL(9,E248:E249)</f>
        <v>3600</v>
      </c>
      <c r="I250">
        <f>SUBTOTAL(9,I248:I249)</f>
        <v>0</v>
      </c>
    </row>
    <row r="251" spans="1:5" ht="12.75" customHeight="1" outlineLevel="2">
      <c r="A251" t="s">
        <v>662</v>
      </c>
      <c r="B251" t="s">
        <v>927</v>
      </c>
      <c r="C251" s="24">
        <v>170701</v>
      </c>
      <c r="D251" s="10" t="s">
        <v>926</v>
      </c>
      <c r="E251" s="11">
        <v>1200</v>
      </c>
    </row>
    <row r="252" spans="2:9" ht="12.75" outlineLevel="1">
      <c r="B252" s="33" t="s">
        <v>255</v>
      </c>
      <c r="D252" s="10"/>
      <c r="E252" s="11">
        <f>SUBTOTAL(9,E251:E251)</f>
        <v>1200</v>
      </c>
      <c r="I252">
        <f>SUBTOTAL(9,I251:I251)</f>
        <v>0</v>
      </c>
    </row>
    <row r="253" spans="1:5" ht="12.75" customHeight="1" outlineLevel="2">
      <c r="A253" t="s">
        <v>661</v>
      </c>
      <c r="B253" t="s">
        <v>928</v>
      </c>
      <c r="C253" s="24">
        <v>170701</v>
      </c>
      <c r="D253" s="10" t="s">
        <v>926</v>
      </c>
      <c r="E253" s="11">
        <v>1300</v>
      </c>
    </row>
    <row r="254" spans="1:5" ht="12.75" customHeight="1" outlineLevel="2">
      <c r="A254" s="18" t="s">
        <v>661</v>
      </c>
      <c r="B254" s="18" t="s">
        <v>928</v>
      </c>
      <c r="C254" s="23" t="s">
        <v>1484</v>
      </c>
      <c r="D254" s="10" t="s">
        <v>851</v>
      </c>
      <c r="E254" s="20">
        <v>1000</v>
      </c>
    </row>
    <row r="255" spans="1:9" ht="12.75" outlineLevel="1">
      <c r="A255" s="18"/>
      <c r="B255" s="32" t="s">
        <v>256</v>
      </c>
      <c r="C255" s="23"/>
      <c r="D255" s="10"/>
      <c r="E255" s="20">
        <f>SUBTOTAL(9,E253:E254)</f>
        <v>2300</v>
      </c>
      <c r="I255">
        <f>SUBTOTAL(9,I253:I254)</f>
        <v>0</v>
      </c>
    </row>
    <row r="256" spans="1:5" ht="12.75" customHeight="1" outlineLevel="2">
      <c r="A256" t="s">
        <v>598</v>
      </c>
      <c r="B256" t="s">
        <v>929</v>
      </c>
      <c r="C256" s="24">
        <v>200900</v>
      </c>
      <c r="D256" s="10" t="s">
        <v>930</v>
      </c>
      <c r="E256" s="11">
        <v>1500</v>
      </c>
    </row>
    <row r="257" spans="1:5" ht="12.75" customHeight="1" outlineLevel="2">
      <c r="A257" t="s">
        <v>598</v>
      </c>
      <c r="B257" t="s">
        <v>929</v>
      </c>
      <c r="C257" s="24">
        <v>410490</v>
      </c>
      <c r="D257" s="10" t="s">
        <v>757</v>
      </c>
      <c r="E257" s="11">
        <v>6000</v>
      </c>
    </row>
    <row r="258" spans="1:5" ht="12.75" customHeight="1" outlineLevel="2">
      <c r="A258" t="s">
        <v>598</v>
      </c>
      <c r="B258" t="s">
        <v>929</v>
      </c>
      <c r="C258" s="24">
        <v>568107</v>
      </c>
      <c r="D258" s="10" t="s">
        <v>756</v>
      </c>
      <c r="E258" s="11">
        <v>7200</v>
      </c>
    </row>
    <row r="259" spans="2:9" ht="12.75" outlineLevel="1">
      <c r="B259" s="33" t="s">
        <v>257</v>
      </c>
      <c r="D259" s="10"/>
      <c r="E259" s="11">
        <f>SUBTOTAL(9,E256:E258)</f>
        <v>14700</v>
      </c>
      <c r="I259">
        <f>SUBTOTAL(9,I256:I258)</f>
        <v>0</v>
      </c>
    </row>
    <row r="260" spans="1:5" ht="12.75" customHeight="1" outlineLevel="2">
      <c r="A260" t="s">
        <v>537</v>
      </c>
      <c r="B260" t="s">
        <v>931</v>
      </c>
      <c r="C260" s="24">
        <v>255275</v>
      </c>
      <c r="D260" s="10" t="s">
        <v>933</v>
      </c>
      <c r="E260" s="11">
        <v>250</v>
      </c>
    </row>
    <row r="261" spans="2:9" ht="12.75" outlineLevel="1">
      <c r="B261" s="33" t="s">
        <v>258</v>
      </c>
      <c r="D261" s="10"/>
      <c r="E261" s="11">
        <f>SUBTOTAL(9,E260:E260)</f>
        <v>250</v>
      </c>
      <c r="I261">
        <f>SUBTOTAL(9,I260:I260)</f>
        <v>0</v>
      </c>
    </row>
    <row r="262" spans="1:5" ht="12.75" customHeight="1" outlineLevel="2">
      <c r="A262" t="s">
        <v>537</v>
      </c>
      <c r="B262" t="s">
        <v>932</v>
      </c>
      <c r="C262" s="24">
        <v>674718</v>
      </c>
      <c r="D262" s="10" t="s">
        <v>934</v>
      </c>
      <c r="E262" s="11">
        <v>1500</v>
      </c>
    </row>
    <row r="263" spans="2:9" ht="12.75" outlineLevel="1">
      <c r="B263" s="33" t="s">
        <v>259</v>
      </c>
      <c r="D263" s="10"/>
      <c r="E263" s="11">
        <f>SUBTOTAL(9,E262:E262)</f>
        <v>1500</v>
      </c>
      <c r="I263">
        <f>SUBTOTAL(9,I262:I262)</f>
        <v>0</v>
      </c>
    </row>
    <row r="264" spans="1:5" ht="12.75" customHeight="1" outlineLevel="2">
      <c r="A264" t="s">
        <v>658</v>
      </c>
      <c r="B264" t="s">
        <v>935</v>
      </c>
      <c r="C264" s="24">
        <v>705310</v>
      </c>
      <c r="D264" s="10" t="s">
        <v>936</v>
      </c>
      <c r="E264" s="11">
        <v>1500</v>
      </c>
    </row>
    <row r="265" spans="2:9" ht="12.75" outlineLevel="1">
      <c r="B265" s="33" t="s">
        <v>260</v>
      </c>
      <c r="D265" s="10"/>
      <c r="E265" s="11">
        <f>SUBTOTAL(9,E264:E264)</f>
        <v>1500</v>
      </c>
      <c r="I265">
        <f>SUBTOTAL(9,I264:I264)</f>
        <v>0</v>
      </c>
    </row>
    <row r="266" spans="1:5" ht="12.75" customHeight="1" outlineLevel="2">
      <c r="A266" t="s">
        <v>538</v>
      </c>
      <c r="B266" t="s">
        <v>937</v>
      </c>
      <c r="C266" s="24">
        <v>319463</v>
      </c>
      <c r="D266" s="10" t="s">
        <v>833</v>
      </c>
      <c r="E266" s="11">
        <v>3000</v>
      </c>
    </row>
    <row r="267" spans="2:9" ht="12.75" outlineLevel="1">
      <c r="B267" s="33" t="s">
        <v>261</v>
      </c>
      <c r="D267" s="10"/>
      <c r="E267" s="11">
        <f>SUBTOTAL(9,E266:E266)</f>
        <v>3000</v>
      </c>
      <c r="I267">
        <f>SUBTOTAL(9,I266:I266)</f>
        <v>0</v>
      </c>
    </row>
    <row r="268" spans="1:5" ht="12.75" customHeight="1" outlineLevel="2">
      <c r="A268" t="s">
        <v>716</v>
      </c>
      <c r="B268" t="s">
        <v>938</v>
      </c>
      <c r="C268" s="24">
        <v>118224</v>
      </c>
      <c r="D268" s="10" t="s">
        <v>1428</v>
      </c>
      <c r="E268" s="11">
        <v>200</v>
      </c>
    </row>
    <row r="269" spans="1:5" ht="12.75" customHeight="1" outlineLevel="2">
      <c r="A269" t="s">
        <v>716</v>
      </c>
      <c r="B269" t="s">
        <v>938</v>
      </c>
      <c r="C269" s="24">
        <v>246434</v>
      </c>
      <c r="D269" s="10" t="s">
        <v>921</v>
      </c>
      <c r="E269" s="11">
        <v>700</v>
      </c>
    </row>
    <row r="270" spans="1:5" ht="12.75" customHeight="1" outlineLevel="2">
      <c r="A270" t="s">
        <v>716</v>
      </c>
      <c r="B270" t="s">
        <v>938</v>
      </c>
      <c r="C270" s="24">
        <v>380035</v>
      </c>
      <c r="D270" s="10" t="s">
        <v>759</v>
      </c>
      <c r="E270" s="11">
        <v>700</v>
      </c>
    </row>
    <row r="271" spans="1:5" ht="12.75" customHeight="1" outlineLevel="2">
      <c r="A271" t="s">
        <v>716</v>
      </c>
      <c r="B271" t="s">
        <v>938</v>
      </c>
      <c r="C271" s="24">
        <v>484779</v>
      </c>
      <c r="D271" s="10" t="s">
        <v>939</v>
      </c>
      <c r="E271" s="11">
        <v>200</v>
      </c>
    </row>
    <row r="272" spans="1:5" ht="12.75" customHeight="1" outlineLevel="2">
      <c r="A272" s="18" t="s">
        <v>716</v>
      </c>
      <c r="B272" s="18" t="s">
        <v>938</v>
      </c>
      <c r="C272" s="24">
        <v>491499</v>
      </c>
      <c r="D272" s="10" t="s">
        <v>839</v>
      </c>
      <c r="E272" s="20">
        <v>100</v>
      </c>
    </row>
    <row r="273" spans="1:5" ht="12.75" customHeight="1" outlineLevel="2">
      <c r="A273" s="18" t="s">
        <v>716</v>
      </c>
      <c r="B273" s="18" t="s">
        <v>938</v>
      </c>
      <c r="C273" s="26">
        <v>558210</v>
      </c>
      <c r="D273" s="10" t="s">
        <v>940</v>
      </c>
      <c r="E273" s="20">
        <v>4000</v>
      </c>
    </row>
    <row r="274" spans="1:5" ht="12.75" customHeight="1" outlineLevel="2">
      <c r="A274" t="s">
        <v>716</v>
      </c>
      <c r="B274" t="s">
        <v>938</v>
      </c>
      <c r="C274" s="24">
        <v>620845</v>
      </c>
      <c r="D274" s="10" t="s">
        <v>941</v>
      </c>
      <c r="E274" s="11">
        <v>300</v>
      </c>
    </row>
    <row r="275" spans="1:5" ht="12.75" customHeight="1" outlineLevel="2">
      <c r="A275" t="s">
        <v>716</v>
      </c>
      <c r="B275" t="s">
        <v>938</v>
      </c>
      <c r="C275" s="24">
        <v>639866</v>
      </c>
      <c r="D275" s="10" t="s">
        <v>942</v>
      </c>
      <c r="E275" s="11">
        <v>800</v>
      </c>
    </row>
    <row r="276" spans="1:5" ht="12.75" customHeight="1" outlineLevel="2">
      <c r="A276" t="s">
        <v>716</v>
      </c>
      <c r="B276" t="s">
        <v>938</v>
      </c>
      <c r="C276" s="23" t="s">
        <v>1492</v>
      </c>
      <c r="D276" s="10" t="s">
        <v>847</v>
      </c>
      <c r="E276" s="11">
        <v>400</v>
      </c>
    </row>
    <row r="277" spans="2:9" ht="12.75" outlineLevel="1">
      <c r="B277" s="33" t="s">
        <v>262</v>
      </c>
      <c r="C277" s="23"/>
      <c r="D277" s="10"/>
      <c r="E277" s="11">
        <f>SUBTOTAL(9,E268:E276)</f>
        <v>7400</v>
      </c>
      <c r="I277">
        <f>SUBTOTAL(9,I268:I276)</f>
        <v>0</v>
      </c>
    </row>
    <row r="278" spans="1:5" ht="12.75" customHeight="1" outlineLevel="2">
      <c r="A278" t="s">
        <v>716</v>
      </c>
      <c r="B278" t="s">
        <v>945</v>
      </c>
      <c r="C278" s="24">
        <v>343392</v>
      </c>
      <c r="D278" s="10" t="s">
        <v>944</v>
      </c>
      <c r="E278" s="11">
        <v>50</v>
      </c>
    </row>
    <row r="279" spans="1:5" ht="12.75" customHeight="1" outlineLevel="2">
      <c r="A279" t="s">
        <v>716</v>
      </c>
      <c r="B279" t="s">
        <v>945</v>
      </c>
      <c r="C279" s="23" t="s">
        <v>1466</v>
      </c>
      <c r="D279" s="10" t="s">
        <v>943</v>
      </c>
      <c r="E279" s="11">
        <v>81</v>
      </c>
    </row>
    <row r="280" spans="2:9" ht="12.75" outlineLevel="1">
      <c r="B280" s="33" t="s">
        <v>263</v>
      </c>
      <c r="C280" s="23"/>
      <c r="D280" s="10"/>
      <c r="E280" s="11">
        <f>SUBTOTAL(9,E278:E279)</f>
        <v>131</v>
      </c>
      <c r="I280">
        <f>SUBTOTAL(9,I278:I279)</f>
        <v>0</v>
      </c>
    </row>
    <row r="281" spans="1:5" ht="12.75" customHeight="1" outlineLevel="2">
      <c r="A281" t="s">
        <v>599</v>
      </c>
      <c r="B281" t="s">
        <v>946</v>
      </c>
      <c r="C281" s="24">
        <v>253413</v>
      </c>
      <c r="D281" s="10" t="s">
        <v>947</v>
      </c>
      <c r="E281" s="11">
        <v>40000</v>
      </c>
    </row>
    <row r="282" spans="2:9" ht="12.75" outlineLevel="1">
      <c r="B282" s="33" t="s">
        <v>264</v>
      </c>
      <c r="D282" s="10"/>
      <c r="E282" s="11">
        <f>SUBTOTAL(9,E281:E281)</f>
        <v>40000</v>
      </c>
      <c r="I282">
        <f>SUBTOTAL(9,I281:I281)</f>
        <v>0</v>
      </c>
    </row>
    <row r="283" spans="1:5" ht="12.75" customHeight="1" outlineLevel="2">
      <c r="A283" s="18" t="s">
        <v>520</v>
      </c>
      <c r="B283" s="18" t="s">
        <v>949</v>
      </c>
      <c r="C283" s="22" t="s">
        <v>1498</v>
      </c>
      <c r="D283" s="10" t="s">
        <v>948</v>
      </c>
      <c r="E283" s="20">
        <v>100</v>
      </c>
    </row>
    <row r="284" spans="1:9" ht="12.75" outlineLevel="1">
      <c r="A284" s="18"/>
      <c r="B284" s="32" t="s">
        <v>265</v>
      </c>
      <c r="C284" s="22"/>
      <c r="D284" s="10"/>
      <c r="E284" s="20">
        <f>SUBTOTAL(9,E283:E283)</f>
        <v>100</v>
      </c>
      <c r="I284">
        <f>SUBTOTAL(9,I283:I283)</f>
        <v>0</v>
      </c>
    </row>
    <row r="285" spans="1:5" ht="12.75" customHeight="1" outlineLevel="2">
      <c r="A285" t="s">
        <v>703</v>
      </c>
      <c r="B285" t="s">
        <v>950</v>
      </c>
      <c r="C285" s="24">
        <v>287374</v>
      </c>
      <c r="D285" s="10" t="s">
        <v>951</v>
      </c>
      <c r="E285" s="11">
        <v>2500</v>
      </c>
    </row>
    <row r="286" spans="1:5" ht="12.75" customHeight="1" outlineLevel="2">
      <c r="A286" t="s">
        <v>703</v>
      </c>
      <c r="B286" t="s">
        <v>950</v>
      </c>
      <c r="C286" s="24">
        <v>572585</v>
      </c>
      <c r="D286" s="10" t="s">
        <v>953</v>
      </c>
      <c r="E286" s="11">
        <v>8000</v>
      </c>
    </row>
    <row r="287" spans="1:5" ht="12.75" customHeight="1" outlineLevel="2">
      <c r="A287" t="s">
        <v>703</v>
      </c>
      <c r="B287" t="s">
        <v>950</v>
      </c>
      <c r="C287" s="24">
        <v>999991</v>
      </c>
      <c r="D287" s="10" t="s">
        <v>952</v>
      </c>
      <c r="E287" s="11">
        <v>1700</v>
      </c>
    </row>
    <row r="288" spans="2:9" ht="12.75" outlineLevel="1">
      <c r="B288" s="33" t="s">
        <v>266</v>
      </c>
      <c r="D288" s="10"/>
      <c r="E288" s="11">
        <f>SUBTOTAL(9,E285:E287)</f>
        <v>12200</v>
      </c>
      <c r="I288">
        <f>SUBTOTAL(9,I285:I287)</f>
        <v>0</v>
      </c>
    </row>
    <row r="289" spans="1:5" ht="12.75" customHeight="1" outlineLevel="2">
      <c r="A289" s="18" t="s">
        <v>600</v>
      </c>
      <c r="B289" s="18" t="s">
        <v>954</v>
      </c>
      <c r="C289" s="26">
        <v>304949</v>
      </c>
      <c r="D289" s="10" t="s">
        <v>956</v>
      </c>
      <c r="E289" s="20">
        <v>153000</v>
      </c>
    </row>
    <row r="290" spans="1:5" ht="12.75" customHeight="1" outlineLevel="2">
      <c r="A290" t="s">
        <v>600</v>
      </c>
      <c r="B290" t="s">
        <v>954</v>
      </c>
      <c r="C290" s="24">
        <v>444384</v>
      </c>
      <c r="D290" s="10" t="s">
        <v>957</v>
      </c>
      <c r="E290" s="11">
        <v>90000</v>
      </c>
    </row>
    <row r="291" spans="1:5" ht="12.75" customHeight="1" outlineLevel="2">
      <c r="A291" t="s">
        <v>600</v>
      </c>
      <c r="B291" t="s">
        <v>954</v>
      </c>
      <c r="C291" s="24">
        <v>514510</v>
      </c>
      <c r="D291" s="10" t="s">
        <v>958</v>
      </c>
      <c r="E291" s="11">
        <v>34000</v>
      </c>
    </row>
    <row r="292" spans="1:5" ht="12.75" customHeight="1" outlineLevel="2">
      <c r="A292" t="s">
        <v>600</v>
      </c>
      <c r="B292" t="s">
        <v>954</v>
      </c>
      <c r="C292" s="23" t="s">
        <v>1472</v>
      </c>
      <c r="D292" s="10" t="s">
        <v>955</v>
      </c>
      <c r="E292" s="11">
        <v>90000</v>
      </c>
    </row>
    <row r="293" spans="2:9" ht="12.75" outlineLevel="1">
      <c r="B293" s="33" t="s">
        <v>267</v>
      </c>
      <c r="C293" s="23"/>
      <c r="D293" s="10"/>
      <c r="E293" s="11">
        <f>SUBTOTAL(9,E289:E292)</f>
        <v>367000</v>
      </c>
      <c r="I293">
        <f>SUBTOTAL(9,I289:I292)</f>
        <v>0</v>
      </c>
    </row>
    <row r="294" spans="1:5" ht="12.75" customHeight="1" outlineLevel="2">
      <c r="A294" t="s">
        <v>670</v>
      </c>
      <c r="B294" t="s">
        <v>959</v>
      </c>
      <c r="C294" s="24">
        <v>711387</v>
      </c>
      <c r="D294" s="10" t="s">
        <v>960</v>
      </c>
      <c r="E294" s="11">
        <v>3000</v>
      </c>
    </row>
    <row r="295" spans="2:9" ht="12.75" outlineLevel="1">
      <c r="B295" s="33" t="s">
        <v>268</v>
      </c>
      <c r="D295" s="10"/>
      <c r="E295" s="11">
        <f>SUBTOTAL(9,E294:E294)</f>
        <v>3000</v>
      </c>
      <c r="I295">
        <f>SUBTOTAL(9,I294:I294)</f>
        <v>0</v>
      </c>
    </row>
    <row r="296" spans="1:5" ht="12.75" customHeight="1" outlineLevel="2">
      <c r="A296" t="s">
        <v>601</v>
      </c>
      <c r="B296" t="s">
        <v>961</v>
      </c>
      <c r="C296" s="24">
        <v>178197</v>
      </c>
      <c r="D296" s="10" t="s">
        <v>962</v>
      </c>
      <c r="E296" s="11">
        <v>40000</v>
      </c>
    </row>
    <row r="297" spans="2:9" ht="12.75" outlineLevel="1">
      <c r="B297" s="33" t="s">
        <v>269</v>
      </c>
      <c r="D297" s="10"/>
      <c r="E297" s="11">
        <f>SUBTOTAL(9,E296:E296)</f>
        <v>40000</v>
      </c>
      <c r="I297">
        <f>SUBTOTAL(9,I296:I296)</f>
        <v>0</v>
      </c>
    </row>
    <row r="298" spans="1:5" ht="12.75" customHeight="1" outlineLevel="2">
      <c r="A298" t="s">
        <v>539</v>
      </c>
      <c r="B298" t="s">
        <v>963</v>
      </c>
      <c r="C298" s="23" t="s">
        <v>1517</v>
      </c>
      <c r="D298" s="10" t="s">
        <v>1001</v>
      </c>
      <c r="E298" s="11">
        <v>2000</v>
      </c>
    </row>
    <row r="299" spans="1:5" ht="12.75" customHeight="1" outlineLevel="2">
      <c r="A299" t="s">
        <v>539</v>
      </c>
      <c r="B299" t="s">
        <v>963</v>
      </c>
      <c r="C299" s="24" t="s">
        <v>1476</v>
      </c>
      <c r="D299" s="10" t="s">
        <v>999</v>
      </c>
      <c r="E299" s="11">
        <v>10000</v>
      </c>
    </row>
    <row r="300" spans="1:5" ht="12.75" customHeight="1" outlineLevel="2">
      <c r="A300" t="s">
        <v>539</v>
      </c>
      <c r="B300" t="s">
        <v>963</v>
      </c>
      <c r="C300" s="24" t="s">
        <v>1509</v>
      </c>
      <c r="D300" s="10" t="s">
        <v>1000</v>
      </c>
      <c r="E300" s="11">
        <v>10000</v>
      </c>
    </row>
    <row r="301" spans="2:9" ht="12.75" outlineLevel="1">
      <c r="B301" s="33" t="s">
        <v>270</v>
      </c>
      <c r="D301" s="10"/>
      <c r="E301" s="11">
        <f>SUBTOTAL(9,E298:E300)</f>
        <v>22000</v>
      </c>
      <c r="I301">
        <f>SUBTOTAL(9,I298:I300)</f>
        <v>0</v>
      </c>
    </row>
    <row r="302" spans="1:5" ht="12.75" customHeight="1" outlineLevel="2">
      <c r="A302" s="18" t="s">
        <v>707</v>
      </c>
      <c r="B302" s="18" t="s">
        <v>1002</v>
      </c>
      <c r="C302" s="26">
        <v>173582</v>
      </c>
      <c r="D302" s="10" t="s">
        <v>1003</v>
      </c>
      <c r="E302" s="20">
        <v>185</v>
      </c>
    </row>
    <row r="303" spans="1:5" ht="12.75" customHeight="1" outlineLevel="2">
      <c r="A303" t="s">
        <v>707</v>
      </c>
      <c r="B303" t="s">
        <v>1002</v>
      </c>
      <c r="C303" s="24">
        <v>329367</v>
      </c>
      <c r="D303" s="10" t="s">
        <v>1004</v>
      </c>
      <c r="E303" s="11">
        <v>200</v>
      </c>
    </row>
    <row r="304" spans="2:9" ht="12.75" outlineLevel="1">
      <c r="B304" s="33" t="s">
        <v>271</v>
      </c>
      <c r="D304" s="10"/>
      <c r="E304" s="11">
        <f>SUBTOTAL(9,E302:E303)</f>
        <v>385</v>
      </c>
      <c r="I304">
        <f>SUBTOTAL(9,I302:I303)</f>
        <v>0</v>
      </c>
    </row>
    <row r="305" spans="1:5" ht="12.75" customHeight="1" outlineLevel="2">
      <c r="A305" t="s">
        <v>720</v>
      </c>
      <c r="B305" t="s">
        <v>1005</v>
      </c>
      <c r="C305" s="24">
        <v>458989</v>
      </c>
      <c r="D305" s="10" t="s">
        <v>1006</v>
      </c>
      <c r="E305" s="11">
        <v>13152</v>
      </c>
    </row>
    <row r="306" spans="2:9" ht="12.75" outlineLevel="1">
      <c r="B306" s="33" t="s">
        <v>272</v>
      </c>
      <c r="D306" s="10"/>
      <c r="E306" s="11">
        <f>SUBTOTAL(9,E305:E305)</f>
        <v>13152</v>
      </c>
      <c r="I306">
        <f>SUBTOTAL(9,I305:I305)</f>
        <v>0</v>
      </c>
    </row>
    <row r="307" spans="1:5" ht="12.75" customHeight="1" outlineLevel="2">
      <c r="A307" t="s">
        <v>540</v>
      </c>
      <c r="B307" t="s">
        <v>1007</v>
      </c>
      <c r="C307" s="24">
        <v>380035</v>
      </c>
      <c r="D307" s="10" t="s">
        <v>759</v>
      </c>
      <c r="E307" s="11">
        <v>1080</v>
      </c>
    </row>
    <row r="308" spans="2:9" ht="12.75" outlineLevel="1">
      <c r="B308" s="33" t="s">
        <v>273</v>
      </c>
      <c r="D308" s="10"/>
      <c r="E308" s="11">
        <f>SUBTOTAL(9,E307:E307)</f>
        <v>1080</v>
      </c>
      <c r="I308">
        <f>SUBTOTAL(9,I307:I307)</f>
        <v>0</v>
      </c>
    </row>
    <row r="309" spans="1:5" ht="12.75" customHeight="1" outlineLevel="2">
      <c r="A309" t="s">
        <v>690</v>
      </c>
      <c r="B309" t="s">
        <v>1008</v>
      </c>
      <c r="C309" s="24">
        <v>261274</v>
      </c>
      <c r="D309" s="10" t="s">
        <v>1009</v>
      </c>
      <c r="E309" s="11">
        <v>750</v>
      </c>
    </row>
    <row r="310" spans="2:9" ht="12.75" outlineLevel="1">
      <c r="B310" s="33" t="s">
        <v>274</v>
      </c>
      <c r="D310" s="10"/>
      <c r="E310" s="11">
        <f>SUBTOTAL(9,E309:E309)</f>
        <v>750</v>
      </c>
      <c r="I310">
        <f>SUBTOTAL(9,I309:I309)</f>
        <v>0</v>
      </c>
    </row>
    <row r="311" spans="1:5" ht="12.75" customHeight="1" outlineLevel="2">
      <c r="A311" t="s">
        <v>541</v>
      </c>
      <c r="B311" t="s">
        <v>1010</v>
      </c>
      <c r="C311" s="24">
        <v>319463</v>
      </c>
      <c r="D311" s="10" t="s">
        <v>833</v>
      </c>
      <c r="E311" s="11">
        <v>1500</v>
      </c>
    </row>
    <row r="312" spans="1:5" ht="12.75" customHeight="1" outlineLevel="2">
      <c r="A312" s="18" t="s">
        <v>541</v>
      </c>
      <c r="B312" s="18" t="s">
        <v>1010</v>
      </c>
      <c r="C312" s="24">
        <v>674718</v>
      </c>
      <c r="D312" s="10" t="s">
        <v>934</v>
      </c>
      <c r="E312" s="20">
        <v>1000</v>
      </c>
    </row>
    <row r="313" spans="1:9" ht="12.75" outlineLevel="1">
      <c r="A313" s="18"/>
      <c r="B313" s="32" t="s">
        <v>275</v>
      </c>
      <c r="D313" s="10"/>
      <c r="E313" s="20">
        <f>SUBTOTAL(9,E311:E312)</f>
        <v>2500</v>
      </c>
      <c r="I313">
        <f>SUBTOTAL(9,I311:I312)</f>
        <v>0</v>
      </c>
    </row>
    <row r="314" spans="1:5" ht="12.75" customHeight="1" outlineLevel="2">
      <c r="A314" t="s">
        <v>542</v>
      </c>
      <c r="B314" t="s">
        <v>1012</v>
      </c>
      <c r="C314" s="24">
        <v>581280</v>
      </c>
      <c r="D314" s="10" t="s">
        <v>1011</v>
      </c>
      <c r="E314" s="11">
        <v>500</v>
      </c>
    </row>
    <row r="315" spans="2:9" ht="12.75" outlineLevel="1">
      <c r="B315" s="33" t="s">
        <v>276</v>
      </c>
      <c r="D315" s="10"/>
      <c r="E315" s="11">
        <f>SUBTOTAL(9,E314:E314)</f>
        <v>500</v>
      </c>
      <c r="I315">
        <f>SUBTOTAL(9,I314:I314)</f>
        <v>0</v>
      </c>
    </row>
    <row r="316" spans="1:5" ht="12.75" customHeight="1" outlineLevel="2">
      <c r="A316" s="18" t="s">
        <v>543</v>
      </c>
      <c r="B316" s="18" t="s">
        <v>1013</v>
      </c>
      <c r="C316" s="26">
        <v>581280</v>
      </c>
      <c r="D316" s="10" t="s">
        <v>1011</v>
      </c>
      <c r="E316" s="20">
        <v>700</v>
      </c>
    </row>
    <row r="317" spans="1:9" ht="12.75" outlineLevel="1">
      <c r="A317" s="18"/>
      <c r="B317" s="32" t="s">
        <v>277</v>
      </c>
      <c r="C317" s="26"/>
      <c r="D317" s="10"/>
      <c r="E317" s="20">
        <f>SUBTOTAL(9,E316:E316)</f>
        <v>700</v>
      </c>
      <c r="I317">
        <f>SUBTOTAL(9,I316:I316)</f>
        <v>0</v>
      </c>
    </row>
    <row r="318" spans="1:5" ht="12.75" customHeight="1" outlineLevel="2">
      <c r="A318" t="s">
        <v>691</v>
      </c>
      <c r="B318" t="s">
        <v>1014</v>
      </c>
      <c r="C318" s="24">
        <v>686453</v>
      </c>
      <c r="D318" s="10" t="s">
        <v>900</v>
      </c>
      <c r="E318" s="11">
        <v>650</v>
      </c>
    </row>
    <row r="319" spans="2:9" ht="12.75" outlineLevel="1">
      <c r="B319" s="33" t="s">
        <v>278</v>
      </c>
      <c r="D319" s="10"/>
      <c r="E319" s="11">
        <f>SUBTOTAL(9,E318:E318)</f>
        <v>650</v>
      </c>
      <c r="I319">
        <f>SUBTOTAL(9,I318:I318)</f>
        <v>0</v>
      </c>
    </row>
    <row r="320" spans="1:5" ht="12.75" customHeight="1" outlineLevel="2">
      <c r="A320" s="18" t="s">
        <v>544</v>
      </c>
      <c r="B320" s="18" t="s">
        <v>1015</v>
      </c>
      <c r="C320" s="24">
        <v>246434</v>
      </c>
      <c r="D320" s="10" t="s">
        <v>921</v>
      </c>
      <c r="E320" s="20">
        <v>1000</v>
      </c>
    </row>
    <row r="321" spans="1:9" ht="12.75" outlineLevel="1">
      <c r="A321" s="18"/>
      <c r="B321" s="32" t="s">
        <v>279</v>
      </c>
      <c r="D321" s="10"/>
      <c r="E321" s="20">
        <f>SUBTOTAL(9,E320:E320)</f>
        <v>1000</v>
      </c>
      <c r="I321">
        <f>SUBTOTAL(9,I320:I320)</f>
        <v>0</v>
      </c>
    </row>
    <row r="322" spans="1:5" ht="12.75" customHeight="1" outlineLevel="2">
      <c r="A322" t="s">
        <v>698</v>
      </c>
      <c r="B322" t="s">
        <v>1016</v>
      </c>
      <c r="C322" s="24">
        <v>244296</v>
      </c>
      <c r="D322" s="10" t="s">
        <v>1018</v>
      </c>
      <c r="E322" s="11">
        <v>667</v>
      </c>
    </row>
    <row r="323" spans="1:5" ht="12.75" customHeight="1" outlineLevel="2">
      <c r="A323" s="18" t="s">
        <v>698</v>
      </c>
      <c r="B323" s="18" t="s">
        <v>1016</v>
      </c>
      <c r="C323" s="24">
        <v>319463</v>
      </c>
      <c r="D323" s="10" t="s">
        <v>833</v>
      </c>
      <c r="E323" s="20">
        <v>5000</v>
      </c>
    </row>
    <row r="324" spans="1:5" ht="12.75" customHeight="1" outlineLevel="2">
      <c r="A324" s="18" t="s">
        <v>698</v>
      </c>
      <c r="B324" s="18" t="s">
        <v>1016</v>
      </c>
      <c r="C324" s="24">
        <v>410490</v>
      </c>
      <c r="D324" s="10" t="s">
        <v>757</v>
      </c>
      <c r="E324" s="20">
        <v>7000</v>
      </c>
    </row>
    <row r="325" spans="1:5" ht="12.75" customHeight="1" outlineLevel="2">
      <c r="A325" t="s">
        <v>698</v>
      </c>
      <c r="B325" t="s">
        <v>1016</v>
      </c>
      <c r="C325" s="24">
        <v>503108</v>
      </c>
      <c r="D325" s="10" t="s">
        <v>1019</v>
      </c>
      <c r="E325" s="11">
        <v>8000</v>
      </c>
    </row>
    <row r="326" spans="1:5" ht="12.75" customHeight="1" outlineLevel="2">
      <c r="A326" t="s">
        <v>698</v>
      </c>
      <c r="B326" t="s">
        <v>1016</v>
      </c>
      <c r="C326" s="23" t="s">
        <v>1490</v>
      </c>
      <c r="D326" s="10" t="s">
        <v>1017</v>
      </c>
      <c r="E326" s="11">
        <v>1500</v>
      </c>
    </row>
    <row r="327" spans="2:9" ht="12.75" outlineLevel="1">
      <c r="B327" s="33" t="s">
        <v>280</v>
      </c>
      <c r="C327" s="23"/>
      <c r="D327" s="10"/>
      <c r="E327" s="11">
        <f>SUBTOTAL(9,E322:E326)</f>
        <v>22167</v>
      </c>
      <c r="I327">
        <f>SUBTOTAL(9,I322:I326)</f>
        <v>0</v>
      </c>
    </row>
    <row r="328" spans="1:5" ht="12.75" customHeight="1" outlineLevel="2">
      <c r="A328" t="s">
        <v>698</v>
      </c>
      <c r="B328" t="s">
        <v>1021</v>
      </c>
      <c r="C328" s="24">
        <v>663993</v>
      </c>
      <c r="D328" s="10" t="s">
        <v>1020</v>
      </c>
      <c r="E328" s="11">
        <v>4000</v>
      </c>
    </row>
    <row r="329" spans="2:9" ht="12.75" outlineLevel="1">
      <c r="B329" s="33" t="s">
        <v>281</v>
      </c>
      <c r="D329" s="10"/>
      <c r="E329" s="11">
        <f>SUBTOTAL(9,E328:E328)</f>
        <v>4000</v>
      </c>
      <c r="I329">
        <f>SUBTOTAL(9,I328:I328)</f>
        <v>0</v>
      </c>
    </row>
    <row r="330" spans="1:5" ht="12.75" customHeight="1" outlineLevel="2">
      <c r="A330" s="18" t="s">
        <v>632</v>
      </c>
      <c r="B330" s="18" t="s">
        <v>1022</v>
      </c>
      <c r="C330" s="24">
        <v>246434</v>
      </c>
      <c r="D330" s="10" t="s">
        <v>921</v>
      </c>
      <c r="E330" s="20">
        <v>2400</v>
      </c>
    </row>
    <row r="331" spans="1:9" ht="12.75" outlineLevel="1">
      <c r="A331" s="18"/>
      <c r="B331" s="32" t="s">
        <v>282</v>
      </c>
      <c r="D331" s="10"/>
      <c r="E331" s="20">
        <f>SUBTOTAL(9,E330:E330)</f>
        <v>2400</v>
      </c>
      <c r="I331">
        <f>SUBTOTAL(9,I330:I330)</f>
        <v>0</v>
      </c>
    </row>
    <row r="332" spans="1:5" ht="12.75" customHeight="1" outlineLevel="2">
      <c r="A332" t="s">
        <v>531</v>
      </c>
      <c r="B332" t="s">
        <v>1023</v>
      </c>
      <c r="C332" s="23" t="s">
        <v>1512</v>
      </c>
      <c r="D332" s="10" t="s">
        <v>1024</v>
      </c>
      <c r="E332" s="11">
        <v>5000</v>
      </c>
    </row>
    <row r="333" spans="2:9" ht="12.75" outlineLevel="1">
      <c r="B333" s="33" t="s">
        <v>283</v>
      </c>
      <c r="C333" s="23"/>
      <c r="D333" s="10"/>
      <c r="E333" s="11">
        <f>SUBTOTAL(9,E332:E332)</f>
        <v>5000</v>
      </c>
      <c r="I333">
        <f>SUBTOTAL(9,I332:I332)</f>
        <v>0</v>
      </c>
    </row>
    <row r="334" spans="1:5" ht="12.75" customHeight="1" outlineLevel="2">
      <c r="A334" t="s">
        <v>689</v>
      </c>
      <c r="B334" t="s">
        <v>1025</v>
      </c>
      <c r="C334" s="24">
        <v>534614</v>
      </c>
      <c r="D334" s="10" t="s">
        <v>1026</v>
      </c>
      <c r="E334" s="11">
        <v>460</v>
      </c>
    </row>
    <row r="335" spans="2:9" ht="12.75" outlineLevel="1">
      <c r="B335" s="33" t="s">
        <v>284</v>
      </c>
      <c r="D335" s="10"/>
      <c r="E335" s="11">
        <f>SUBTOTAL(9,E334:E334)</f>
        <v>460</v>
      </c>
      <c r="I335">
        <f>SUBTOTAL(9,I334:I334)</f>
        <v>0</v>
      </c>
    </row>
    <row r="336" spans="1:5" ht="12.75" customHeight="1" outlineLevel="2">
      <c r="A336" t="s">
        <v>712</v>
      </c>
      <c r="B336" t="s">
        <v>1027</v>
      </c>
      <c r="C336" s="24">
        <v>320250</v>
      </c>
      <c r="D336" s="10" t="s">
        <v>798</v>
      </c>
      <c r="E336" s="11">
        <v>100</v>
      </c>
    </row>
    <row r="337" spans="1:5" ht="12.75" customHeight="1" outlineLevel="2">
      <c r="A337" t="s">
        <v>712</v>
      </c>
      <c r="B337" t="s">
        <v>1027</v>
      </c>
      <c r="C337" s="26">
        <v>437774</v>
      </c>
      <c r="D337" s="10" t="s">
        <v>760</v>
      </c>
      <c r="E337" s="11">
        <v>140</v>
      </c>
    </row>
    <row r="338" spans="1:5" ht="12.75" customHeight="1" outlineLevel="2">
      <c r="A338" t="s">
        <v>712</v>
      </c>
      <c r="B338" t="s">
        <v>1027</v>
      </c>
      <c r="C338" s="24">
        <v>587829</v>
      </c>
      <c r="D338" s="10" t="s">
        <v>1029</v>
      </c>
      <c r="E338" s="11">
        <v>100</v>
      </c>
    </row>
    <row r="339" spans="2:9" ht="12.75" outlineLevel="1">
      <c r="B339" s="33" t="s">
        <v>285</v>
      </c>
      <c r="D339" s="10"/>
      <c r="E339" s="11">
        <f>SUBTOTAL(9,E336:E338)</f>
        <v>340</v>
      </c>
      <c r="I339">
        <f>SUBTOTAL(9,I336:I338)</f>
        <v>0</v>
      </c>
    </row>
    <row r="340" spans="1:5" ht="12.75" customHeight="1" outlineLevel="2">
      <c r="A340" t="s">
        <v>712</v>
      </c>
      <c r="B340" t="s">
        <v>1028</v>
      </c>
      <c r="C340" s="24">
        <v>613681</v>
      </c>
      <c r="D340" s="10" t="s">
        <v>1030</v>
      </c>
      <c r="E340" s="11">
        <v>200</v>
      </c>
    </row>
    <row r="341" spans="1:5" ht="12.75" customHeight="1" outlineLevel="2">
      <c r="A341" t="s">
        <v>712</v>
      </c>
      <c r="B341" t="s">
        <v>1028</v>
      </c>
      <c r="C341" s="24">
        <v>629661</v>
      </c>
      <c r="D341" s="10" t="s">
        <v>1031</v>
      </c>
      <c r="E341" s="11">
        <v>100</v>
      </c>
    </row>
    <row r="342" spans="2:9" ht="12.75" outlineLevel="1">
      <c r="B342" s="33" t="s">
        <v>286</v>
      </c>
      <c r="D342" s="10"/>
      <c r="E342" s="11">
        <f>SUBTOTAL(9,E340:E341)</f>
        <v>300</v>
      </c>
      <c r="I342">
        <f>SUBTOTAL(9,I340:I341)</f>
        <v>0</v>
      </c>
    </row>
    <row r="343" spans="1:5" ht="12.75" customHeight="1" outlineLevel="2">
      <c r="A343" s="18" t="s">
        <v>602</v>
      </c>
      <c r="B343" s="18" t="s">
        <v>1032</v>
      </c>
      <c r="C343" s="26">
        <v>151302</v>
      </c>
      <c r="D343" s="10" t="s">
        <v>1033</v>
      </c>
      <c r="E343" s="20">
        <v>50</v>
      </c>
    </row>
    <row r="344" spans="1:9" ht="12.75" outlineLevel="1">
      <c r="A344" s="18"/>
      <c r="B344" s="32" t="s">
        <v>287</v>
      </c>
      <c r="C344" s="26"/>
      <c r="D344" s="10"/>
      <c r="E344" s="20">
        <f>SUBTOTAL(9,E343:E343)</f>
        <v>50</v>
      </c>
      <c r="I344">
        <f>SUBTOTAL(9,I343:I343)</f>
        <v>0</v>
      </c>
    </row>
    <row r="345" spans="1:5" ht="12.75" customHeight="1" outlineLevel="2">
      <c r="A345" t="s">
        <v>603</v>
      </c>
      <c r="B345" t="s">
        <v>1034</v>
      </c>
      <c r="C345" s="26">
        <v>690102</v>
      </c>
      <c r="D345" s="10" t="s">
        <v>890</v>
      </c>
      <c r="E345" s="11">
        <v>500</v>
      </c>
    </row>
    <row r="346" spans="2:9" ht="12.75" outlineLevel="1">
      <c r="B346" s="33" t="s">
        <v>288</v>
      </c>
      <c r="C346" s="26"/>
      <c r="D346" s="10"/>
      <c r="E346" s="11">
        <f>SUBTOTAL(9,E345:E345)</f>
        <v>500</v>
      </c>
      <c r="I346">
        <f>SUBTOTAL(9,I345:I345)</f>
        <v>0</v>
      </c>
    </row>
    <row r="347" spans="1:5" ht="12.75" customHeight="1" outlineLevel="2">
      <c r="A347" t="s">
        <v>603</v>
      </c>
      <c r="B347" t="s">
        <v>1035</v>
      </c>
      <c r="C347" s="24">
        <v>668695</v>
      </c>
      <c r="D347" s="10" t="s">
        <v>1036</v>
      </c>
      <c r="E347" s="11">
        <v>2000</v>
      </c>
    </row>
    <row r="348" spans="2:9" ht="12.75" outlineLevel="1">
      <c r="B348" s="33" t="s">
        <v>289</v>
      </c>
      <c r="D348" s="10"/>
      <c r="E348" s="11">
        <f>SUBTOTAL(9,E347:E347)</f>
        <v>2000</v>
      </c>
      <c r="I348">
        <f>SUBTOTAL(9,I347:I347)</f>
        <v>0</v>
      </c>
    </row>
    <row r="349" spans="1:5" ht="12.75" customHeight="1" outlineLevel="2">
      <c r="A349" s="18" t="s">
        <v>704</v>
      </c>
      <c r="B349" s="18" t="s">
        <v>1037</v>
      </c>
      <c r="C349" s="26">
        <v>127991</v>
      </c>
      <c r="D349" s="10" t="s">
        <v>1038</v>
      </c>
      <c r="E349" s="20">
        <v>45000</v>
      </c>
    </row>
    <row r="350" spans="1:5" ht="12.75" customHeight="1" outlineLevel="2">
      <c r="A350" s="18" t="s">
        <v>704</v>
      </c>
      <c r="B350" s="18" t="s">
        <v>1037</v>
      </c>
      <c r="C350" s="24">
        <v>239431</v>
      </c>
      <c r="D350" s="10" t="s">
        <v>1039</v>
      </c>
      <c r="E350" s="20">
        <v>55000</v>
      </c>
    </row>
    <row r="351" spans="1:5" ht="12.75" customHeight="1" outlineLevel="2">
      <c r="A351" s="18" t="s">
        <v>704</v>
      </c>
      <c r="B351" s="18" t="s">
        <v>1037</v>
      </c>
      <c r="C351" s="26">
        <v>244280</v>
      </c>
      <c r="D351" s="10" t="s">
        <v>1040</v>
      </c>
      <c r="E351" s="20">
        <v>25000</v>
      </c>
    </row>
    <row r="352" spans="1:9" ht="12.75" outlineLevel="1">
      <c r="A352" s="18"/>
      <c r="B352" s="32" t="s">
        <v>290</v>
      </c>
      <c r="C352" s="26"/>
      <c r="D352" s="10"/>
      <c r="E352" s="20">
        <f>SUBTOTAL(9,E349:E351)</f>
        <v>125000</v>
      </c>
      <c r="I352">
        <f>SUBTOTAL(9,I349:I351)</f>
        <v>0</v>
      </c>
    </row>
    <row r="353" spans="1:5" ht="12.75" customHeight="1" outlineLevel="2">
      <c r="A353" t="s">
        <v>695</v>
      </c>
      <c r="B353" t="s">
        <v>1041</v>
      </c>
      <c r="C353" s="24">
        <v>380035</v>
      </c>
      <c r="D353" s="10" t="s">
        <v>759</v>
      </c>
      <c r="E353" s="11">
        <v>400</v>
      </c>
    </row>
    <row r="354" spans="2:9" ht="12.75" outlineLevel="1">
      <c r="B354" s="33" t="s">
        <v>291</v>
      </c>
      <c r="D354" s="10"/>
      <c r="E354" s="11">
        <f>SUBTOTAL(9,E353:E353)</f>
        <v>400</v>
      </c>
      <c r="I354">
        <f>SUBTOTAL(9,I353:I353)</f>
        <v>0</v>
      </c>
    </row>
    <row r="355" spans="1:5" ht="12.75" customHeight="1" outlineLevel="2">
      <c r="A355" t="s">
        <v>633</v>
      </c>
      <c r="B355" t="s">
        <v>1042</v>
      </c>
      <c r="C355" s="24">
        <v>239384</v>
      </c>
      <c r="D355" s="10" t="s">
        <v>1043</v>
      </c>
      <c r="E355" s="11">
        <v>66000</v>
      </c>
    </row>
    <row r="356" spans="1:5" ht="12.75" customHeight="1" outlineLevel="2">
      <c r="A356" t="s">
        <v>633</v>
      </c>
      <c r="B356" t="s">
        <v>1042</v>
      </c>
      <c r="C356" s="24">
        <v>605605</v>
      </c>
      <c r="D356" s="10" t="s">
        <v>1044</v>
      </c>
      <c r="E356" s="11">
        <v>226920</v>
      </c>
    </row>
    <row r="357" spans="1:5" ht="12.75" customHeight="1" outlineLevel="2">
      <c r="A357" t="s">
        <v>633</v>
      </c>
      <c r="B357" t="s">
        <v>1042</v>
      </c>
      <c r="C357" s="24">
        <v>681921</v>
      </c>
      <c r="D357" s="10" t="s">
        <v>1045</v>
      </c>
      <c r="E357" s="11">
        <v>135000</v>
      </c>
    </row>
    <row r="358" spans="2:9" ht="12.75" outlineLevel="1">
      <c r="B358" s="33" t="s">
        <v>292</v>
      </c>
      <c r="D358" s="10"/>
      <c r="E358" s="11">
        <f>SUBTOTAL(9,E355:E357)</f>
        <v>427920</v>
      </c>
      <c r="I358">
        <f>SUBTOTAL(9,I355:I357)</f>
        <v>0</v>
      </c>
    </row>
    <row r="359" spans="1:5" ht="12.75" customHeight="1" outlineLevel="2">
      <c r="A359" t="s">
        <v>706</v>
      </c>
      <c r="B359" t="s">
        <v>1046</v>
      </c>
      <c r="C359" s="23" t="s">
        <v>1474</v>
      </c>
      <c r="D359" s="10" t="s">
        <v>1047</v>
      </c>
      <c r="E359" s="11">
        <v>5000</v>
      </c>
    </row>
    <row r="360" spans="2:9" ht="12.75" outlineLevel="1">
      <c r="B360" s="33" t="s">
        <v>293</v>
      </c>
      <c r="C360" s="23"/>
      <c r="D360" s="10"/>
      <c r="E360" s="11">
        <f>SUBTOTAL(9,E359:E359)</f>
        <v>5000</v>
      </c>
      <c r="I360">
        <f>SUBTOTAL(9,I359:I359)</f>
        <v>0</v>
      </c>
    </row>
    <row r="361" spans="1:5" ht="12.75" customHeight="1" outlineLevel="2">
      <c r="A361" t="s">
        <v>553</v>
      </c>
      <c r="B361" t="s">
        <v>1048</v>
      </c>
      <c r="C361" s="26">
        <v>365777</v>
      </c>
      <c r="D361" s="10" t="s">
        <v>754</v>
      </c>
      <c r="E361" s="11">
        <v>4500</v>
      </c>
    </row>
    <row r="362" spans="2:9" ht="12.75" outlineLevel="1">
      <c r="B362" s="33" t="s">
        <v>294</v>
      </c>
      <c r="C362" s="26"/>
      <c r="D362" s="10"/>
      <c r="E362" s="11">
        <f>SUBTOTAL(9,E361:E361)</f>
        <v>4500</v>
      </c>
      <c r="I362">
        <f>SUBTOTAL(9,I361:I361)</f>
        <v>0</v>
      </c>
    </row>
    <row r="363" spans="1:5" ht="12.75" customHeight="1" outlineLevel="2">
      <c r="A363" t="s">
        <v>693</v>
      </c>
      <c r="B363" t="s">
        <v>1049</v>
      </c>
      <c r="C363" s="24">
        <v>607329</v>
      </c>
      <c r="D363" s="10" t="s">
        <v>1050</v>
      </c>
      <c r="E363" s="11">
        <v>3500</v>
      </c>
    </row>
    <row r="364" spans="1:5" ht="12.75" customHeight="1" outlineLevel="2">
      <c r="A364" t="s">
        <v>693</v>
      </c>
      <c r="B364" t="s">
        <v>1049</v>
      </c>
      <c r="C364" s="24">
        <v>711265</v>
      </c>
      <c r="D364" s="10" t="s">
        <v>902</v>
      </c>
      <c r="E364" s="11">
        <v>2700</v>
      </c>
    </row>
    <row r="365" spans="2:9" ht="12.75" outlineLevel="1">
      <c r="B365" s="33" t="s">
        <v>295</v>
      </c>
      <c r="D365" s="10"/>
      <c r="E365" s="11">
        <f>SUBTOTAL(9,E363:E364)</f>
        <v>6200</v>
      </c>
      <c r="I365">
        <f>SUBTOTAL(9,I363:I364)</f>
        <v>0</v>
      </c>
    </row>
    <row r="366" spans="1:5" ht="12.75" customHeight="1" outlineLevel="2">
      <c r="A366" t="s">
        <v>521</v>
      </c>
      <c r="B366" t="s">
        <v>1051</v>
      </c>
      <c r="C366" s="24">
        <v>220102</v>
      </c>
      <c r="D366" s="10" t="s">
        <v>1053</v>
      </c>
      <c r="E366" s="11">
        <v>42773</v>
      </c>
    </row>
    <row r="367" spans="1:5" ht="12.75" customHeight="1" outlineLevel="2">
      <c r="A367" t="s">
        <v>521</v>
      </c>
      <c r="B367" t="s">
        <v>1051</v>
      </c>
      <c r="C367" s="24">
        <v>456242</v>
      </c>
      <c r="D367" s="10" t="s">
        <v>1054</v>
      </c>
      <c r="E367" s="11">
        <v>2500</v>
      </c>
    </row>
    <row r="368" spans="1:5" ht="12.75" customHeight="1" outlineLevel="2">
      <c r="A368" t="s">
        <v>521</v>
      </c>
      <c r="B368" t="s">
        <v>1051</v>
      </c>
      <c r="C368" s="24">
        <v>466184</v>
      </c>
      <c r="D368" s="10" t="s">
        <v>1055</v>
      </c>
      <c r="E368" s="11">
        <v>3000</v>
      </c>
    </row>
    <row r="369" spans="1:5" ht="12.75" customHeight="1" outlineLevel="2">
      <c r="A369" t="s">
        <v>521</v>
      </c>
      <c r="B369" t="s">
        <v>1051</v>
      </c>
      <c r="C369" s="23" t="s">
        <v>1494</v>
      </c>
      <c r="D369" s="10" t="s">
        <v>1052</v>
      </c>
      <c r="E369" s="11">
        <v>19000</v>
      </c>
    </row>
    <row r="370" spans="2:9" ht="12.75" outlineLevel="1">
      <c r="B370" s="33" t="s">
        <v>296</v>
      </c>
      <c r="C370" s="23"/>
      <c r="D370" s="10"/>
      <c r="E370" s="11">
        <f>SUBTOTAL(9,E366:E369)</f>
        <v>67273</v>
      </c>
      <c r="I370">
        <f>SUBTOTAL(9,I366:I369)</f>
        <v>0</v>
      </c>
    </row>
    <row r="371" spans="1:5" ht="12.75" customHeight="1" outlineLevel="2">
      <c r="A371" t="s">
        <v>604</v>
      </c>
      <c r="B371" t="s">
        <v>1056</v>
      </c>
      <c r="C371" s="24">
        <v>239431</v>
      </c>
      <c r="D371" s="10" t="s">
        <v>1039</v>
      </c>
      <c r="E371" s="11">
        <v>25000</v>
      </c>
    </row>
    <row r="372" spans="2:9" ht="12.75" outlineLevel="1">
      <c r="B372" s="33" t="s">
        <v>297</v>
      </c>
      <c r="D372" s="10"/>
      <c r="E372" s="11">
        <f>SUBTOTAL(9,E371:E371)</f>
        <v>25000</v>
      </c>
      <c r="I372">
        <f>SUBTOTAL(9,I371:I371)</f>
        <v>0</v>
      </c>
    </row>
    <row r="373" spans="1:5" ht="12.75" customHeight="1" outlineLevel="2">
      <c r="A373" s="18" t="s">
        <v>604</v>
      </c>
      <c r="B373" s="18" t="s">
        <v>1057</v>
      </c>
      <c r="C373" s="26">
        <v>366468</v>
      </c>
      <c r="D373" s="10" t="s">
        <v>1058</v>
      </c>
      <c r="E373" s="20">
        <v>20000</v>
      </c>
    </row>
    <row r="374" spans="1:9" ht="12.75" outlineLevel="1">
      <c r="A374" s="18"/>
      <c r="B374" s="32" t="s">
        <v>298</v>
      </c>
      <c r="C374" s="26"/>
      <c r="D374" s="10"/>
      <c r="E374" s="20">
        <f>SUBTOTAL(9,E373:E373)</f>
        <v>20000</v>
      </c>
      <c r="I374">
        <f>SUBTOTAL(9,I373:I373)</f>
        <v>0</v>
      </c>
    </row>
    <row r="375" spans="1:5" ht="12.75" customHeight="1" outlineLevel="2">
      <c r="A375" t="s">
        <v>645</v>
      </c>
      <c r="B375" t="s">
        <v>1059</v>
      </c>
      <c r="C375" s="24">
        <v>246434</v>
      </c>
      <c r="D375" s="10" t="s">
        <v>921</v>
      </c>
      <c r="E375" s="11">
        <v>200</v>
      </c>
    </row>
    <row r="376" spans="1:5" ht="12.75" customHeight="1" outlineLevel="2">
      <c r="A376" t="s">
        <v>645</v>
      </c>
      <c r="B376" t="s">
        <v>1059</v>
      </c>
      <c r="C376" s="24">
        <v>423956</v>
      </c>
      <c r="D376" s="10" t="s">
        <v>1060</v>
      </c>
      <c r="E376" s="11">
        <v>3000</v>
      </c>
    </row>
    <row r="377" spans="1:5" ht="12.75" customHeight="1" outlineLevel="2">
      <c r="A377" t="s">
        <v>645</v>
      </c>
      <c r="B377" t="s">
        <v>1059</v>
      </c>
      <c r="C377" s="24">
        <v>546321</v>
      </c>
      <c r="D377" s="10" t="s">
        <v>1061</v>
      </c>
      <c r="E377" s="11">
        <v>1000</v>
      </c>
    </row>
    <row r="378" spans="1:5" ht="12.75" customHeight="1" outlineLevel="2">
      <c r="A378" s="18" t="s">
        <v>645</v>
      </c>
      <c r="B378" s="18" t="s">
        <v>1059</v>
      </c>
      <c r="C378" s="24">
        <v>686453</v>
      </c>
      <c r="D378" s="10" t="s">
        <v>900</v>
      </c>
      <c r="E378" s="20">
        <v>250</v>
      </c>
    </row>
    <row r="379" spans="1:9" ht="12.75" outlineLevel="1">
      <c r="A379" s="18"/>
      <c r="B379" s="32" t="s">
        <v>299</v>
      </c>
      <c r="D379" s="10"/>
      <c r="E379" s="20">
        <f>SUBTOTAL(9,E375:E378)</f>
        <v>4450</v>
      </c>
      <c r="I379">
        <f>SUBTOTAL(9,I375:I378)</f>
        <v>0</v>
      </c>
    </row>
    <row r="380" spans="1:5" ht="12.75" customHeight="1" outlineLevel="2">
      <c r="A380" s="18" t="s">
        <v>685</v>
      </c>
      <c r="B380" s="18" t="s">
        <v>1062</v>
      </c>
      <c r="C380" s="26">
        <v>574661</v>
      </c>
      <c r="D380" s="10" t="s">
        <v>1063</v>
      </c>
      <c r="E380" s="20">
        <v>10500</v>
      </c>
    </row>
    <row r="381" spans="1:9" ht="12.75" outlineLevel="1">
      <c r="A381" s="18"/>
      <c r="B381" s="32" t="s">
        <v>300</v>
      </c>
      <c r="C381" s="26"/>
      <c r="D381" s="10"/>
      <c r="E381" s="20">
        <f>SUBTOTAL(9,E380:E380)</f>
        <v>10500</v>
      </c>
      <c r="I381">
        <f>SUBTOTAL(9,I380:I380)</f>
        <v>0</v>
      </c>
    </row>
    <row r="382" spans="1:5" ht="12.75" customHeight="1" outlineLevel="2">
      <c r="A382" t="s">
        <v>522</v>
      </c>
      <c r="B382" t="s">
        <v>1064</v>
      </c>
      <c r="C382" s="24">
        <v>354698</v>
      </c>
      <c r="D382" s="10" t="s">
        <v>1065</v>
      </c>
      <c r="E382" s="11">
        <v>41285</v>
      </c>
    </row>
    <row r="383" spans="1:5" ht="12.75" customHeight="1" outlineLevel="2">
      <c r="A383" s="18" t="s">
        <v>522</v>
      </c>
      <c r="B383" s="18" t="s">
        <v>1064</v>
      </c>
      <c r="C383" s="26">
        <v>663993</v>
      </c>
      <c r="D383" s="10" t="s">
        <v>1020</v>
      </c>
      <c r="E383" s="20">
        <v>28000</v>
      </c>
    </row>
    <row r="384" spans="1:9" ht="12.75" outlineLevel="1">
      <c r="A384" s="18"/>
      <c r="B384" s="32" t="s">
        <v>301</v>
      </c>
      <c r="C384" s="26"/>
      <c r="D384" s="10"/>
      <c r="E384" s="20">
        <f>SUBTOTAL(9,E382:E383)</f>
        <v>69285</v>
      </c>
      <c r="I384">
        <f>SUBTOTAL(9,I382:I383)</f>
        <v>0</v>
      </c>
    </row>
    <row r="385" spans="1:5" ht="12.75" customHeight="1" outlineLevel="2">
      <c r="A385" t="s">
        <v>688</v>
      </c>
      <c r="B385" t="s">
        <v>1066</v>
      </c>
      <c r="C385" s="24">
        <v>380035</v>
      </c>
      <c r="D385" s="10" t="s">
        <v>759</v>
      </c>
      <c r="E385" s="11">
        <v>800</v>
      </c>
    </row>
    <row r="386" spans="2:9" ht="12.75" outlineLevel="1">
      <c r="B386" s="33" t="s">
        <v>302</v>
      </c>
      <c r="D386" s="10"/>
      <c r="E386" s="11">
        <f>SUBTOTAL(9,E385:E385)</f>
        <v>800</v>
      </c>
      <c r="I386">
        <f>SUBTOTAL(9,I385:I385)</f>
        <v>0</v>
      </c>
    </row>
    <row r="387" spans="1:5" ht="12.75" customHeight="1" outlineLevel="2">
      <c r="A387" t="s">
        <v>605</v>
      </c>
      <c r="B387" t="s">
        <v>1067</v>
      </c>
      <c r="C387" s="24">
        <v>313349</v>
      </c>
      <c r="D387" s="10" t="s">
        <v>923</v>
      </c>
      <c r="E387" s="11">
        <v>800</v>
      </c>
    </row>
    <row r="388" spans="1:5" ht="12.75" customHeight="1" outlineLevel="2">
      <c r="A388" t="s">
        <v>605</v>
      </c>
      <c r="B388" t="s">
        <v>1067</v>
      </c>
      <c r="C388" s="24">
        <v>652825</v>
      </c>
      <c r="D388" s="10" t="s">
        <v>1068</v>
      </c>
      <c r="E388" s="11">
        <v>100</v>
      </c>
    </row>
    <row r="389" spans="2:9" ht="12.75" outlineLevel="1">
      <c r="B389" s="33" t="s">
        <v>303</v>
      </c>
      <c r="D389" s="10"/>
      <c r="E389" s="11">
        <f>SUBTOTAL(9,E387:E388)</f>
        <v>900</v>
      </c>
      <c r="I389">
        <f>SUBTOTAL(9,I387:I388)</f>
        <v>0</v>
      </c>
    </row>
    <row r="390" spans="1:5" ht="12.75" customHeight="1" outlineLevel="2">
      <c r="A390" s="18" t="s">
        <v>675</v>
      </c>
      <c r="B390" s="18" t="s">
        <v>1069</v>
      </c>
      <c r="C390" s="24">
        <v>320250</v>
      </c>
      <c r="D390" s="10" t="s">
        <v>798</v>
      </c>
      <c r="E390" s="20">
        <v>100</v>
      </c>
    </row>
    <row r="391" spans="1:5" ht="12.75" customHeight="1" outlineLevel="2">
      <c r="A391" t="s">
        <v>675</v>
      </c>
      <c r="B391" t="s">
        <v>1069</v>
      </c>
      <c r="C391" s="24">
        <v>612082</v>
      </c>
      <c r="D391" s="10" t="s">
        <v>1071</v>
      </c>
      <c r="E391" s="11">
        <v>800</v>
      </c>
    </row>
    <row r="392" spans="1:5" ht="12.75" customHeight="1" outlineLevel="2">
      <c r="A392" t="s">
        <v>675</v>
      </c>
      <c r="B392" t="s">
        <v>1069</v>
      </c>
      <c r="C392" s="24">
        <v>736123</v>
      </c>
      <c r="D392" s="10" t="s">
        <v>1070</v>
      </c>
      <c r="E392" s="11">
        <v>3000</v>
      </c>
    </row>
    <row r="393" spans="1:5" ht="12.75" customHeight="1" outlineLevel="2">
      <c r="A393" t="s">
        <v>675</v>
      </c>
      <c r="B393" t="s">
        <v>1069</v>
      </c>
      <c r="C393" s="26">
        <v>999996</v>
      </c>
      <c r="D393" s="10" t="s">
        <v>814</v>
      </c>
      <c r="E393" s="11">
        <v>2500</v>
      </c>
    </row>
    <row r="394" spans="2:9" ht="12.75" outlineLevel="1">
      <c r="B394" s="33" t="s">
        <v>304</v>
      </c>
      <c r="C394" s="26"/>
      <c r="D394" s="10"/>
      <c r="E394" s="11">
        <f>SUBTOTAL(9,E390:E393)</f>
        <v>6400</v>
      </c>
      <c r="I394">
        <f>SUBTOTAL(9,I390:I393)</f>
        <v>0</v>
      </c>
    </row>
    <row r="395" spans="1:5" ht="12.75" customHeight="1" outlineLevel="2">
      <c r="A395" s="18" t="s">
        <v>545</v>
      </c>
      <c r="B395" s="18" t="s">
        <v>1072</v>
      </c>
      <c r="C395" s="26">
        <v>574661</v>
      </c>
      <c r="D395" s="10" t="s">
        <v>1063</v>
      </c>
      <c r="E395" s="20">
        <v>20000</v>
      </c>
    </row>
    <row r="396" spans="1:5" ht="12.75" customHeight="1" outlineLevel="2">
      <c r="A396" t="s">
        <v>545</v>
      </c>
      <c r="B396" t="s">
        <v>1072</v>
      </c>
      <c r="C396" s="24">
        <v>680805</v>
      </c>
      <c r="D396" s="10" t="s">
        <v>1073</v>
      </c>
      <c r="E396" s="11">
        <v>30</v>
      </c>
    </row>
    <row r="397" spans="2:9" ht="12.75" outlineLevel="1">
      <c r="B397" s="33" t="s">
        <v>305</v>
      </c>
      <c r="D397" s="10"/>
      <c r="E397" s="11">
        <f>SUBTOTAL(9,E395:E396)</f>
        <v>20030</v>
      </c>
      <c r="I397">
        <f>SUBTOTAL(9,I395:I396)</f>
        <v>0</v>
      </c>
    </row>
    <row r="398" spans="1:5" ht="12.75" customHeight="1" outlineLevel="2">
      <c r="A398" t="s">
        <v>665</v>
      </c>
      <c r="B398" t="s">
        <v>1074</v>
      </c>
      <c r="C398" s="26">
        <v>365777</v>
      </c>
      <c r="D398" s="10" t="s">
        <v>754</v>
      </c>
      <c r="E398" s="11">
        <v>3000</v>
      </c>
    </row>
    <row r="399" spans="1:5" ht="12.75" customHeight="1" outlineLevel="2">
      <c r="A399" t="s">
        <v>665</v>
      </c>
      <c r="B399" t="s">
        <v>1074</v>
      </c>
      <c r="C399" s="24">
        <v>403694</v>
      </c>
      <c r="D399" s="10" t="s">
        <v>1075</v>
      </c>
      <c r="E399" s="11">
        <v>400</v>
      </c>
    </row>
    <row r="400" spans="1:5" ht="12.75" customHeight="1" outlineLevel="2">
      <c r="A400" t="s">
        <v>665</v>
      </c>
      <c r="B400" t="s">
        <v>1074</v>
      </c>
      <c r="C400" s="24">
        <v>529711</v>
      </c>
      <c r="D400" s="10" t="s">
        <v>755</v>
      </c>
      <c r="E400" s="11">
        <v>1500</v>
      </c>
    </row>
    <row r="401" spans="2:9" ht="12.75" outlineLevel="1">
      <c r="B401" s="33" t="s">
        <v>306</v>
      </c>
      <c r="D401" s="10"/>
      <c r="E401" s="11">
        <f>SUBTOTAL(9,E398:E400)</f>
        <v>4900</v>
      </c>
      <c r="I401">
        <f>SUBTOTAL(9,I398:I400)</f>
        <v>0</v>
      </c>
    </row>
    <row r="402" spans="1:5" ht="12.75" customHeight="1" outlineLevel="2">
      <c r="A402" t="s">
        <v>532</v>
      </c>
      <c r="B402" t="s">
        <v>1076</v>
      </c>
      <c r="C402" s="26">
        <v>365777</v>
      </c>
      <c r="D402" s="10" t="s">
        <v>754</v>
      </c>
      <c r="E402" s="11">
        <v>10000</v>
      </c>
    </row>
    <row r="403" spans="1:5" ht="12.75" customHeight="1" outlineLevel="2">
      <c r="A403" t="s">
        <v>532</v>
      </c>
      <c r="B403" t="s">
        <v>1076</v>
      </c>
      <c r="C403" s="24">
        <v>446162</v>
      </c>
      <c r="D403" s="10" t="s">
        <v>1077</v>
      </c>
      <c r="E403" s="11">
        <v>3000</v>
      </c>
    </row>
    <row r="404" spans="1:5" ht="12.75" customHeight="1" outlineLevel="2">
      <c r="A404" s="18" t="s">
        <v>532</v>
      </c>
      <c r="B404" s="18" t="s">
        <v>1076</v>
      </c>
      <c r="C404" s="24">
        <v>529711</v>
      </c>
      <c r="D404" s="10" t="s">
        <v>755</v>
      </c>
      <c r="E404" s="20">
        <v>3000</v>
      </c>
    </row>
    <row r="405" spans="1:5" ht="12.75" customHeight="1" outlineLevel="2">
      <c r="A405" s="18" t="s">
        <v>532</v>
      </c>
      <c r="B405" s="18" t="s">
        <v>1076</v>
      </c>
      <c r="C405" s="24">
        <v>617303</v>
      </c>
      <c r="D405" s="10" t="s">
        <v>761</v>
      </c>
      <c r="E405" s="20">
        <v>6000</v>
      </c>
    </row>
    <row r="406" spans="1:5" ht="12.75" customHeight="1" outlineLevel="2">
      <c r="A406" t="s">
        <v>532</v>
      </c>
      <c r="B406" t="s">
        <v>1076</v>
      </c>
      <c r="C406" s="24">
        <v>743028</v>
      </c>
      <c r="D406" s="10" t="s">
        <v>762</v>
      </c>
      <c r="E406" s="11">
        <v>50000</v>
      </c>
    </row>
    <row r="407" spans="2:9" ht="12.75" outlineLevel="1">
      <c r="B407" s="33" t="s">
        <v>307</v>
      </c>
      <c r="D407" s="10"/>
      <c r="E407" s="11">
        <f>SUBTOTAL(9,E402:E406)</f>
        <v>72000</v>
      </c>
      <c r="I407">
        <f>SUBTOTAL(9,I402:I406)</f>
        <v>0</v>
      </c>
    </row>
    <row r="408" spans="1:5" ht="12.75" customHeight="1" outlineLevel="2">
      <c r="A408" t="s">
        <v>523</v>
      </c>
      <c r="B408" t="s">
        <v>1078</v>
      </c>
      <c r="C408" s="24">
        <v>574661</v>
      </c>
      <c r="D408" s="10" t="s">
        <v>1063</v>
      </c>
      <c r="E408" s="11">
        <v>22300</v>
      </c>
    </row>
    <row r="409" spans="2:9" ht="12.75" outlineLevel="1">
      <c r="B409" s="33" t="s">
        <v>308</v>
      </c>
      <c r="D409" s="10"/>
      <c r="E409" s="11">
        <f>SUBTOTAL(9,E408:E408)</f>
        <v>22300</v>
      </c>
      <c r="I409">
        <f>SUBTOTAL(9,I408:I408)</f>
        <v>0</v>
      </c>
    </row>
    <row r="410" spans="1:5" ht="12.75" customHeight="1" outlineLevel="2">
      <c r="A410" t="s">
        <v>607</v>
      </c>
      <c r="B410" t="s">
        <v>1079</v>
      </c>
      <c r="C410" s="24">
        <v>173650</v>
      </c>
      <c r="D410" s="10" t="s">
        <v>771</v>
      </c>
      <c r="E410" s="11">
        <v>1600</v>
      </c>
    </row>
    <row r="411" spans="1:5" ht="12.75" customHeight="1" outlineLevel="2">
      <c r="A411" t="s">
        <v>607</v>
      </c>
      <c r="B411" t="s">
        <v>1079</v>
      </c>
      <c r="C411" s="24">
        <v>221266</v>
      </c>
      <c r="D411" s="10" t="s">
        <v>1081</v>
      </c>
      <c r="E411" s="11">
        <v>1000</v>
      </c>
    </row>
    <row r="412" spans="1:5" ht="12.75" customHeight="1" outlineLevel="2">
      <c r="A412" t="s">
        <v>607</v>
      </c>
      <c r="B412" t="s">
        <v>1079</v>
      </c>
      <c r="C412" s="24">
        <v>246434</v>
      </c>
      <c r="D412" s="10" t="s">
        <v>921</v>
      </c>
      <c r="E412" s="11">
        <v>300</v>
      </c>
    </row>
    <row r="413" spans="1:5" ht="12.75" customHeight="1" outlineLevel="2">
      <c r="A413" t="s">
        <v>607</v>
      </c>
      <c r="B413" t="s">
        <v>1079</v>
      </c>
      <c r="C413" s="24">
        <v>320250</v>
      </c>
      <c r="D413" s="10" t="s">
        <v>798</v>
      </c>
      <c r="E413" s="11">
        <v>250</v>
      </c>
    </row>
    <row r="414" spans="1:5" ht="12.75" customHeight="1" outlineLevel="2">
      <c r="A414" t="s">
        <v>607</v>
      </c>
      <c r="B414" t="s">
        <v>1079</v>
      </c>
      <c r="C414" s="24">
        <v>403694</v>
      </c>
      <c r="D414" s="10" t="s">
        <v>1075</v>
      </c>
      <c r="E414" s="11">
        <v>500</v>
      </c>
    </row>
    <row r="415" spans="2:9" ht="12.75" outlineLevel="1">
      <c r="B415" s="33" t="s">
        <v>309</v>
      </c>
      <c r="D415" s="10"/>
      <c r="E415" s="11">
        <f>SUBTOTAL(9,E410:E414)</f>
        <v>3650</v>
      </c>
      <c r="I415">
        <f>SUBTOTAL(9,I410:I414)</f>
        <v>0</v>
      </c>
    </row>
    <row r="416" spans="1:5" ht="12.75" customHeight="1" outlineLevel="2">
      <c r="A416" t="s">
        <v>607</v>
      </c>
      <c r="B416" t="s">
        <v>1080</v>
      </c>
      <c r="C416" s="24">
        <v>459923</v>
      </c>
      <c r="D416" s="10" t="s">
        <v>1082</v>
      </c>
      <c r="E416" s="11">
        <v>300</v>
      </c>
    </row>
    <row r="417" spans="2:9" ht="12.75" outlineLevel="1">
      <c r="B417" s="33" t="s">
        <v>310</v>
      </c>
      <c r="D417" s="10"/>
      <c r="E417" s="11">
        <f>SUBTOTAL(9,E416:E416)</f>
        <v>300</v>
      </c>
      <c r="I417">
        <f>SUBTOTAL(9,I416:I416)</f>
        <v>0</v>
      </c>
    </row>
    <row r="418" spans="1:5" ht="12.75" customHeight="1" outlineLevel="2">
      <c r="A418" s="18" t="s">
        <v>546</v>
      </c>
      <c r="B418" s="18" t="s">
        <v>1083</v>
      </c>
      <c r="C418" s="24">
        <v>246434</v>
      </c>
      <c r="D418" s="10" t="s">
        <v>921</v>
      </c>
      <c r="E418" s="20">
        <v>3000</v>
      </c>
    </row>
    <row r="419" spans="1:5" ht="12.75" customHeight="1" outlineLevel="2">
      <c r="A419" t="s">
        <v>546</v>
      </c>
      <c r="B419" t="s">
        <v>1083</v>
      </c>
      <c r="C419" s="24">
        <v>403676</v>
      </c>
      <c r="D419" s="10" t="s">
        <v>1084</v>
      </c>
      <c r="E419" s="11">
        <v>20000</v>
      </c>
    </row>
    <row r="420" spans="2:9" ht="12.75" outlineLevel="1">
      <c r="B420" s="33" t="s">
        <v>311</v>
      </c>
      <c r="D420" s="10"/>
      <c r="E420" s="11">
        <f>SUBTOTAL(9,E418:E419)</f>
        <v>23000</v>
      </c>
      <c r="I420">
        <f>SUBTOTAL(9,I418:I419)</f>
        <v>0</v>
      </c>
    </row>
    <row r="421" spans="1:5" ht="12.75" customHeight="1" outlineLevel="2">
      <c r="A421" t="s">
        <v>547</v>
      </c>
      <c r="B421" t="s">
        <v>1085</v>
      </c>
      <c r="C421" s="24">
        <v>520659</v>
      </c>
      <c r="D421" s="10" t="s">
        <v>1086</v>
      </c>
      <c r="E421" s="11">
        <v>2500</v>
      </c>
    </row>
    <row r="422" spans="2:9" ht="12.75" outlineLevel="1">
      <c r="B422" s="33" t="s">
        <v>312</v>
      </c>
      <c r="D422" s="10"/>
      <c r="E422" s="11">
        <f>SUBTOTAL(9,E421:E421)</f>
        <v>2500</v>
      </c>
      <c r="I422">
        <f>SUBTOTAL(9,I421:I421)</f>
        <v>0</v>
      </c>
    </row>
    <row r="423" spans="1:5" ht="12.75" customHeight="1" outlineLevel="2">
      <c r="A423" t="s">
        <v>608</v>
      </c>
      <c r="B423" t="s">
        <v>1087</v>
      </c>
      <c r="C423" s="24">
        <v>178197</v>
      </c>
      <c r="D423" s="10" t="s">
        <v>962</v>
      </c>
      <c r="E423" s="11">
        <v>60000</v>
      </c>
    </row>
    <row r="424" spans="2:9" ht="12.75" outlineLevel="1">
      <c r="B424" s="33" t="s">
        <v>313</v>
      </c>
      <c r="D424" s="10"/>
      <c r="E424" s="11">
        <f>SUBTOTAL(9,E423:E423)</f>
        <v>60000</v>
      </c>
      <c r="I424">
        <f>SUBTOTAL(9,I423:I423)</f>
        <v>0</v>
      </c>
    </row>
    <row r="425" spans="1:5" ht="12.75" customHeight="1" outlineLevel="2">
      <c r="A425" t="s">
        <v>697</v>
      </c>
      <c r="B425" t="s">
        <v>1088</v>
      </c>
      <c r="C425" s="26">
        <v>365777</v>
      </c>
      <c r="D425" s="10" t="s">
        <v>754</v>
      </c>
      <c r="E425" s="11">
        <v>3000</v>
      </c>
    </row>
    <row r="426" spans="1:5" ht="12.75" customHeight="1" outlineLevel="2">
      <c r="A426" t="s">
        <v>697</v>
      </c>
      <c r="B426" t="s">
        <v>1088</v>
      </c>
      <c r="C426" s="24">
        <v>550976</v>
      </c>
      <c r="D426" s="10" t="s">
        <v>1090</v>
      </c>
      <c r="E426" s="11">
        <v>2000</v>
      </c>
    </row>
    <row r="427" spans="1:5" ht="12.75" customHeight="1" outlineLevel="2">
      <c r="A427" s="18" t="s">
        <v>697</v>
      </c>
      <c r="B427" s="18" t="s">
        <v>1088</v>
      </c>
      <c r="C427" s="26">
        <v>716464</v>
      </c>
      <c r="D427" s="10" t="s">
        <v>1091</v>
      </c>
      <c r="E427" s="20">
        <v>4000</v>
      </c>
    </row>
    <row r="428" spans="1:5" ht="12.75" customHeight="1" outlineLevel="2">
      <c r="A428" s="18" t="s">
        <v>697</v>
      </c>
      <c r="B428" s="18" t="s">
        <v>1088</v>
      </c>
      <c r="C428" s="22" t="s">
        <v>1488</v>
      </c>
      <c r="D428" s="10" t="s">
        <v>1089</v>
      </c>
      <c r="E428" s="20">
        <v>1000</v>
      </c>
    </row>
    <row r="429" spans="1:9" ht="12.75" outlineLevel="1">
      <c r="A429" s="18"/>
      <c r="B429" s="32" t="s">
        <v>314</v>
      </c>
      <c r="C429" s="22"/>
      <c r="D429" s="10"/>
      <c r="E429" s="20">
        <f>SUBTOTAL(9,E425:E428)</f>
        <v>10000</v>
      </c>
      <c r="I429">
        <f>SUBTOTAL(9,I425:I428)</f>
        <v>0</v>
      </c>
    </row>
    <row r="430" spans="1:5" ht="12.75" customHeight="1" outlineLevel="2">
      <c r="A430" t="s">
        <v>700</v>
      </c>
      <c r="B430" t="s">
        <v>1092</v>
      </c>
      <c r="C430" s="24">
        <v>733311</v>
      </c>
      <c r="D430" s="10" t="s">
        <v>1093</v>
      </c>
      <c r="E430" s="11">
        <v>570</v>
      </c>
    </row>
    <row r="431" spans="2:9" ht="12.75" outlineLevel="1">
      <c r="B431" s="33" t="s">
        <v>315</v>
      </c>
      <c r="D431" s="10"/>
      <c r="E431" s="11">
        <f>SUBTOTAL(9,E430:E430)</f>
        <v>570</v>
      </c>
      <c r="I431">
        <f>SUBTOTAL(9,I430:I430)</f>
        <v>0</v>
      </c>
    </row>
    <row r="432" spans="1:5" ht="12.75" customHeight="1" outlineLevel="2">
      <c r="A432" t="s">
        <v>609</v>
      </c>
      <c r="B432" t="s">
        <v>1094</v>
      </c>
      <c r="C432" s="26">
        <v>365777</v>
      </c>
      <c r="D432" s="10" t="s">
        <v>754</v>
      </c>
      <c r="E432" s="11">
        <v>10500</v>
      </c>
    </row>
    <row r="433" spans="1:5" ht="12.75" customHeight="1" outlineLevel="2">
      <c r="A433" t="s">
        <v>609</v>
      </c>
      <c r="B433" t="s">
        <v>1094</v>
      </c>
      <c r="C433" s="24">
        <v>617303</v>
      </c>
      <c r="D433" s="10" t="s">
        <v>761</v>
      </c>
      <c r="E433" s="11">
        <v>6000</v>
      </c>
    </row>
    <row r="434" spans="1:5" ht="12.75" customHeight="1" outlineLevel="2">
      <c r="A434" t="s">
        <v>609</v>
      </c>
      <c r="B434" t="s">
        <v>1094</v>
      </c>
      <c r="C434" s="23" t="s">
        <v>1497</v>
      </c>
      <c r="D434" s="10" t="s">
        <v>1096</v>
      </c>
      <c r="E434" s="11">
        <v>10500</v>
      </c>
    </row>
    <row r="435" spans="2:9" ht="12.75" outlineLevel="1">
      <c r="B435" s="33" t="s">
        <v>316</v>
      </c>
      <c r="C435" s="23"/>
      <c r="D435" s="10"/>
      <c r="E435" s="11">
        <f>SUBTOTAL(9,E432:E434)</f>
        <v>27000</v>
      </c>
      <c r="I435">
        <f>SUBTOTAL(9,I432:I434)</f>
        <v>0</v>
      </c>
    </row>
    <row r="436" spans="1:5" ht="12.75" customHeight="1" outlineLevel="2">
      <c r="A436" t="s">
        <v>609</v>
      </c>
      <c r="B436" t="s">
        <v>1095</v>
      </c>
      <c r="C436" s="24">
        <v>255866</v>
      </c>
      <c r="D436" s="10" t="s">
        <v>1098</v>
      </c>
      <c r="E436" s="11">
        <v>4000</v>
      </c>
    </row>
    <row r="437" spans="1:5" ht="12.75" customHeight="1" outlineLevel="2">
      <c r="A437" s="18" t="s">
        <v>609</v>
      </c>
      <c r="B437" s="18" t="s">
        <v>1095</v>
      </c>
      <c r="C437" s="23" t="s">
        <v>1518</v>
      </c>
      <c r="D437" s="10" t="s">
        <v>1097</v>
      </c>
      <c r="E437" s="20">
        <v>2500</v>
      </c>
    </row>
    <row r="438" spans="1:9" ht="12.75" outlineLevel="1">
      <c r="A438" s="18"/>
      <c r="B438" s="32" t="s">
        <v>317</v>
      </c>
      <c r="C438" s="23"/>
      <c r="D438" s="10"/>
      <c r="E438" s="20">
        <f>SUBTOTAL(9,E436:E437)</f>
        <v>6500</v>
      </c>
      <c r="I438">
        <f>SUBTOTAL(9,I436:I437)</f>
        <v>0</v>
      </c>
    </row>
    <row r="439" spans="1:5" ht="12.75" customHeight="1" outlineLevel="2">
      <c r="A439" t="s">
        <v>717</v>
      </c>
      <c r="B439" t="s">
        <v>1100</v>
      </c>
      <c r="C439" s="24">
        <v>433575</v>
      </c>
      <c r="D439" s="10" t="s">
        <v>889</v>
      </c>
      <c r="E439" s="11">
        <v>1000</v>
      </c>
    </row>
    <row r="440" spans="2:9" ht="12.75" outlineLevel="1">
      <c r="B440" s="33" t="s">
        <v>318</v>
      </c>
      <c r="D440" s="10"/>
      <c r="E440" s="11">
        <f>SUBTOTAL(9,E439:E439)</f>
        <v>1000</v>
      </c>
      <c r="I440">
        <f>SUBTOTAL(9,I439:I439)</f>
        <v>0</v>
      </c>
    </row>
    <row r="441" spans="1:5" ht="12.75" customHeight="1" outlineLevel="2">
      <c r="A441" s="18" t="s">
        <v>717</v>
      </c>
      <c r="B441" s="18" t="s">
        <v>1099</v>
      </c>
      <c r="C441" s="26">
        <v>459923</v>
      </c>
      <c r="D441" s="10" t="s">
        <v>1082</v>
      </c>
      <c r="E441" s="20">
        <v>100</v>
      </c>
    </row>
    <row r="442" spans="1:9" ht="12.75" outlineLevel="1">
      <c r="A442" s="18"/>
      <c r="B442" s="32" t="s">
        <v>319</v>
      </c>
      <c r="C442" s="26"/>
      <c r="D442" s="10"/>
      <c r="E442" s="20">
        <f>SUBTOTAL(9,E441:E441)</f>
        <v>100</v>
      </c>
      <c r="I442">
        <f>SUBTOTAL(9,I441:I441)</f>
        <v>0</v>
      </c>
    </row>
    <row r="443" spans="1:5" ht="12.75" customHeight="1" outlineLevel="2">
      <c r="A443" t="s">
        <v>610</v>
      </c>
      <c r="B443" t="s">
        <v>1101</v>
      </c>
      <c r="C443" s="24">
        <v>258139</v>
      </c>
      <c r="D443" s="10" t="s">
        <v>1103</v>
      </c>
      <c r="E443" s="11">
        <v>10000</v>
      </c>
    </row>
    <row r="444" spans="1:5" ht="12.75" customHeight="1" outlineLevel="2">
      <c r="A444" t="s">
        <v>610</v>
      </c>
      <c r="B444" t="s">
        <v>1101</v>
      </c>
      <c r="C444" s="24">
        <v>355651</v>
      </c>
      <c r="D444" s="10" t="s">
        <v>834</v>
      </c>
      <c r="E444" s="11">
        <v>2747</v>
      </c>
    </row>
    <row r="445" spans="1:5" ht="12.75" customHeight="1" outlineLevel="2">
      <c r="A445" t="s">
        <v>610</v>
      </c>
      <c r="B445" t="s">
        <v>1101</v>
      </c>
      <c r="C445" s="24">
        <v>498920</v>
      </c>
      <c r="D445" s="10" t="s">
        <v>1104</v>
      </c>
      <c r="E445" s="11">
        <v>35000</v>
      </c>
    </row>
    <row r="446" spans="2:9" ht="12.75" outlineLevel="1">
      <c r="B446" s="33" t="s">
        <v>320</v>
      </c>
      <c r="D446" s="10"/>
      <c r="E446" s="11">
        <f>SUBTOTAL(9,E443:E445)</f>
        <v>47747</v>
      </c>
      <c r="I446">
        <f>SUBTOTAL(9,I443:I445)</f>
        <v>0</v>
      </c>
    </row>
    <row r="447" spans="1:5" ht="12.75" customHeight="1" outlineLevel="2">
      <c r="A447" t="s">
        <v>610</v>
      </c>
      <c r="B447" t="s">
        <v>1102</v>
      </c>
      <c r="C447" s="24">
        <v>212489</v>
      </c>
      <c r="D447" s="10" t="s">
        <v>1105</v>
      </c>
      <c r="E447" s="11">
        <v>2500</v>
      </c>
    </row>
    <row r="448" spans="2:9" ht="12.75" outlineLevel="1">
      <c r="B448" s="33" t="s">
        <v>321</v>
      </c>
      <c r="D448" s="10"/>
      <c r="E448" s="11">
        <f>SUBTOTAL(9,E447:E447)</f>
        <v>2500</v>
      </c>
      <c r="I448">
        <f>SUBTOTAL(9,I447:I447)</f>
        <v>0</v>
      </c>
    </row>
    <row r="449" spans="1:5" ht="12.75" customHeight="1" outlineLevel="2">
      <c r="A449" t="s">
        <v>548</v>
      </c>
      <c r="B449" t="s">
        <v>1106</v>
      </c>
      <c r="C449" s="24">
        <v>322223</v>
      </c>
      <c r="D449" s="10" t="s">
        <v>1107</v>
      </c>
      <c r="E449" s="11">
        <v>300</v>
      </c>
    </row>
    <row r="450" spans="2:9" ht="12.75" outlineLevel="1">
      <c r="B450" s="33" t="s">
        <v>322</v>
      </c>
      <c r="D450" s="10"/>
      <c r="E450" s="11">
        <f>SUBTOTAL(9,E449:E449)</f>
        <v>300</v>
      </c>
      <c r="I450">
        <f>SUBTOTAL(9,I449:I449)</f>
        <v>0</v>
      </c>
    </row>
    <row r="451" spans="1:5" ht="12.75" customHeight="1" outlineLevel="2">
      <c r="A451" t="s">
        <v>611</v>
      </c>
      <c r="B451" t="s">
        <v>1108</v>
      </c>
      <c r="C451" s="24">
        <v>246434</v>
      </c>
      <c r="D451" s="10" t="s">
        <v>921</v>
      </c>
      <c r="E451" s="11">
        <v>750</v>
      </c>
    </row>
    <row r="452" spans="2:9" ht="12.75" outlineLevel="1">
      <c r="B452" s="33" t="s">
        <v>323</v>
      </c>
      <c r="D452" s="10"/>
      <c r="E452" s="11">
        <f>SUBTOTAL(9,E451:E451)</f>
        <v>750</v>
      </c>
      <c r="I452">
        <f>SUBTOTAL(9,I451:I451)</f>
        <v>0</v>
      </c>
    </row>
    <row r="453" spans="1:5" ht="12.75" customHeight="1" outlineLevel="2">
      <c r="A453" s="18" t="s">
        <v>696</v>
      </c>
      <c r="B453" s="18" t="s">
        <v>1109</v>
      </c>
      <c r="C453" s="26">
        <v>574661</v>
      </c>
      <c r="D453" s="10" t="s">
        <v>1063</v>
      </c>
      <c r="E453" s="20">
        <v>15000</v>
      </c>
    </row>
    <row r="454" spans="1:9" ht="12.75" outlineLevel="1">
      <c r="A454" s="18"/>
      <c r="B454" s="32" t="s">
        <v>324</v>
      </c>
      <c r="C454" s="26"/>
      <c r="D454" s="10"/>
      <c r="E454" s="20">
        <f>SUBTOTAL(9,E453:E453)</f>
        <v>15000</v>
      </c>
      <c r="I454">
        <f>SUBTOTAL(9,I453:I453)</f>
        <v>0</v>
      </c>
    </row>
    <row r="455" spans="1:5" ht="12.75" customHeight="1" outlineLevel="2">
      <c r="A455" t="s">
        <v>515</v>
      </c>
      <c r="B455" t="s">
        <v>1110</v>
      </c>
      <c r="C455" s="24">
        <v>749584</v>
      </c>
      <c r="D455" s="10" t="s">
        <v>815</v>
      </c>
      <c r="E455" s="11">
        <v>48000</v>
      </c>
    </row>
    <row r="456" spans="2:9" ht="12.75" outlineLevel="1">
      <c r="B456" s="33" t="s">
        <v>325</v>
      </c>
      <c r="D456" s="10"/>
      <c r="E456" s="11">
        <f>SUBTOTAL(9,E455:E455)</f>
        <v>48000</v>
      </c>
      <c r="I456">
        <f>SUBTOTAL(9,I455:I455)</f>
        <v>0</v>
      </c>
    </row>
    <row r="457" spans="1:5" ht="12.75" customHeight="1" outlineLevel="2">
      <c r="A457" t="s">
        <v>699</v>
      </c>
      <c r="B457" t="s">
        <v>1112</v>
      </c>
      <c r="C457" s="24">
        <v>319463</v>
      </c>
      <c r="D457" s="10" t="s">
        <v>833</v>
      </c>
      <c r="E457" s="11">
        <v>2300</v>
      </c>
    </row>
    <row r="458" spans="2:9" ht="12.75" outlineLevel="1">
      <c r="B458" s="33" t="s">
        <v>326</v>
      </c>
      <c r="D458" s="10"/>
      <c r="E458" s="11">
        <f>SUBTOTAL(9,E457:E457)</f>
        <v>2300</v>
      </c>
      <c r="I458">
        <f>SUBTOTAL(9,I457:I457)</f>
        <v>0</v>
      </c>
    </row>
    <row r="459" spans="1:5" ht="12.75" customHeight="1" outlineLevel="2">
      <c r="A459" t="s">
        <v>699</v>
      </c>
      <c r="B459" t="s">
        <v>1111</v>
      </c>
      <c r="C459" s="24">
        <v>674718</v>
      </c>
      <c r="D459" s="10" t="s">
        <v>934</v>
      </c>
      <c r="E459" s="11">
        <v>1000</v>
      </c>
    </row>
    <row r="460" spans="2:9" ht="12.75" outlineLevel="1">
      <c r="B460" s="33" t="s">
        <v>327</v>
      </c>
      <c r="D460" s="10"/>
      <c r="E460" s="11">
        <f>SUBTOTAL(9,E459:E459)</f>
        <v>1000</v>
      </c>
      <c r="I460">
        <f>SUBTOTAL(9,I459:I459)</f>
        <v>0</v>
      </c>
    </row>
    <row r="461" spans="1:5" ht="12.75" customHeight="1" outlineLevel="2">
      <c r="A461" t="s">
        <v>657</v>
      </c>
      <c r="B461" t="s">
        <v>1113</v>
      </c>
      <c r="C461" s="23" t="s">
        <v>1518</v>
      </c>
      <c r="D461" s="10" t="s">
        <v>1097</v>
      </c>
      <c r="E461" s="11">
        <v>400</v>
      </c>
    </row>
    <row r="462" spans="2:9" ht="12.75" outlineLevel="1">
      <c r="B462" s="33" t="s">
        <v>328</v>
      </c>
      <c r="C462" s="23"/>
      <c r="D462" s="10"/>
      <c r="E462" s="11">
        <f>SUBTOTAL(9,E461:E461)</f>
        <v>400</v>
      </c>
      <c r="I462">
        <f>SUBTOTAL(9,I461:I461)</f>
        <v>0</v>
      </c>
    </row>
    <row r="463" spans="1:5" ht="12.75" customHeight="1" outlineLevel="2">
      <c r="A463" t="s">
        <v>612</v>
      </c>
      <c r="B463" t="s">
        <v>1114</v>
      </c>
      <c r="C463" s="24">
        <v>333552</v>
      </c>
      <c r="D463" s="10" t="s">
        <v>1115</v>
      </c>
      <c r="E463" s="11">
        <v>10000</v>
      </c>
    </row>
    <row r="464" spans="2:9" ht="12.75" outlineLevel="1">
      <c r="B464" s="33" t="s">
        <v>329</v>
      </c>
      <c r="D464" s="10"/>
      <c r="E464" s="11">
        <f>SUBTOTAL(9,E463:E463)</f>
        <v>10000</v>
      </c>
      <c r="I464">
        <f>SUBTOTAL(9,I463:I463)</f>
        <v>0</v>
      </c>
    </row>
    <row r="465" spans="1:5" ht="12.75" customHeight="1" outlineLevel="2">
      <c r="A465" t="s">
        <v>549</v>
      </c>
      <c r="B465" t="s">
        <v>1116</v>
      </c>
      <c r="C465" s="24">
        <v>355651</v>
      </c>
      <c r="D465" s="10" t="s">
        <v>834</v>
      </c>
      <c r="E465" s="11">
        <v>1500</v>
      </c>
    </row>
    <row r="466" spans="1:5" ht="12.75" customHeight="1" outlineLevel="2">
      <c r="A466" t="s">
        <v>549</v>
      </c>
      <c r="B466" t="s">
        <v>1116</v>
      </c>
      <c r="C466" s="26">
        <v>365777</v>
      </c>
      <c r="D466" s="10" t="s">
        <v>754</v>
      </c>
      <c r="E466" s="11">
        <v>3000</v>
      </c>
    </row>
    <row r="467" spans="1:5" ht="12.75" customHeight="1" outlineLevel="2">
      <c r="A467" t="s">
        <v>549</v>
      </c>
      <c r="B467" t="s">
        <v>1116</v>
      </c>
      <c r="C467" s="23" t="s">
        <v>1473</v>
      </c>
      <c r="D467" s="10" t="s">
        <v>1117</v>
      </c>
      <c r="E467" s="11">
        <v>25000</v>
      </c>
    </row>
    <row r="468" spans="2:9" ht="12.75" outlineLevel="1">
      <c r="B468" s="33" t="s">
        <v>330</v>
      </c>
      <c r="C468" s="23"/>
      <c r="D468" s="10"/>
      <c r="E468" s="11">
        <f>SUBTOTAL(9,E465:E467)</f>
        <v>29500</v>
      </c>
      <c r="I468">
        <f>SUBTOTAL(9,I465:I467)</f>
        <v>0</v>
      </c>
    </row>
    <row r="469" spans="1:5" ht="12.75" customHeight="1" outlineLevel="2">
      <c r="A469" t="s">
        <v>626</v>
      </c>
      <c r="B469" t="s">
        <v>1118</v>
      </c>
      <c r="C469" s="24">
        <v>221235</v>
      </c>
      <c r="D469" s="10" t="s">
        <v>1262</v>
      </c>
      <c r="E469" s="11">
        <v>100000</v>
      </c>
    </row>
    <row r="470" spans="1:5" ht="12.75" customHeight="1" outlineLevel="2">
      <c r="A470" s="18" t="s">
        <v>626</v>
      </c>
      <c r="B470" s="18" t="s">
        <v>1118</v>
      </c>
      <c r="C470" s="24">
        <v>355651</v>
      </c>
      <c r="D470" s="10" t="s">
        <v>834</v>
      </c>
      <c r="E470" s="20">
        <v>94000</v>
      </c>
    </row>
    <row r="471" spans="1:5" ht="12.75" customHeight="1" outlineLevel="2">
      <c r="A471" s="18" t="s">
        <v>626</v>
      </c>
      <c r="B471" s="18" t="s">
        <v>1118</v>
      </c>
      <c r="C471" s="26">
        <v>365777</v>
      </c>
      <c r="D471" s="10" t="s">
        <v>754</v>
      </c>
      <c r="E471" s="20">
        <v>15000</v>
      </c>
    </row>
    <row r="472" spans="1:5" ht="12.75" customHeight="1" outlineLevel="2">
      <c r="A472" t="s">
        <v>626</v>
      </c>
      <c r="B472" t="s">
        <v>1118</v>
      </c>
      <c r="C472" s="24">
        <v>407614</v>
      </c>
      <c r="D472" s="10" t="s">
        <v>844</v>
      </c>
      <c r="E472" s="11">
        <v>1900</v>
      </c>
    </row>
    <row r="473" spans="1:5" ht="12.75" customHeight="1" outlineLevel="2">
      <c r="A473" t="s">
        <v>626</v>
      </c>
      <c r="B473" t="s">
        <v>1118</v>
      </c>
      <c r="C473" s="24">
        <v>529711</v>
      </c>
      <c r="D473" s="10" t="s">
        <v>755</v>
      </c>
      <c r="E473" s="11">
        <v>4000</v>
      </c>
    </row>
    <row r="474" spans="1:5" ht="12.75" customHeight="1" outlineLevel="2">
      <c r="A474" t="s">
        <v>626</v>
      </c>
      <c r="B474" t="s">
        <v>1118</v>
      </c>
      <c r="C474" s="24">
        <v>542472</v>
      </c>
      <c r="D474" s="10" t="s">
        <v>1119</v>
      </c>
      <c r="E474" s="11">
        <v>2000</v>
      </c>
    </row>
    <row r="475" spans="2:9" ht="12.75" outlineLevel="1">
      <c r="B475" s="33" t="s">
        <v>331</v>
      </c>
      <c r="D475" s="10"/>
      <c r="E475" s="11">
        <f>SUBTOTAL(9,E469:E474)</f>
        <v>216900</v>
      </c>
      <c r="I475">
        <f>SUBTOTAL(9,I469:I474)</f>
        <v>0</v>
      </c>
    </row>
    <row r="476" spans="1:5" ht="12.75" customHeight="1" outlineLevel="2">
      <c r="A476" t="s">
        <v>613</v>
      </c>
      <c r="B476" t="s">
        <v>1120</v>
      </c>
      <c r="C476" s="24">
        <v>554713</v>
      </c>
      <c r="D476" s="10" t="s">
        <v>1121</v>
      </c>
      <c r="E476" s="11">
        <v>10000</v>
      </c>
    </row>
    <row r="477" spans="2:9" ht="12.75" outlineLevel="1">
      <c r="B477" s="33" t="s">
        <v>332</v>
      </c>
      <c r="D477" s="10"/>
      <c r="E477" s="11">
        <f>SUBTOTAL(9,E476:E476)</f>
        <v>10000</v>
      </c>
      <c r="I477">
        <f>SUBTOTAL(9,I476:I476)</f>
        <v>0</v>
      </c>
    </row>
    <row r="478" spans="1:5" ht="12.75" customHeight="1" outlineLevel="2">
      <c r="A478" t="s">
        <v>614</v>
      </c>
      <c r="B478" t="s">
        <v>1123</v>
      </c>
      <c r="C478" s="24">
        <v>155443</v>
      </c>
      <c r="D478" s="10" t="s">
        <v>1122</v>
      </c>
      <c r="E478" s="11">
        <v>1200</v>
      </c>
    </row>
    <row r="479" spans="2:9" ht="12.75" outlineLevel="1">
      <c r="B479" s="33" t="s">
        <v>333</v>
      </c>
      <c r="D479" s="10"/>
      <c r="E479" s="11">
        <f>SUBTOTAL(9,E478:E478)</f>
        <v>1200</v>
      </c>
      <c r="I479">
        <f>SUBTOTAL(9,I478:I478)</f>
        <v>0</v>
      </c>
    </row>
    <row r="480" spans="1:5" ht="12.75" customHeight="1" outlineLevel="2">
      <c r="A480" t="s">
        <v>687</v>
      </c>
      <c r="B480" t="s">
        <v>1124</v>
      </c>
      <c r="C480" s="24">
        <v>155443</v>
      </c>
      <c r="D480" s="10" t="s">
        <v>1122</v>
      </c>
      <c r="E480" s="11">
        <v>350</v>
      </c>
    </row>
    <row r="481" spans="1:5" ht="12.75" customHeight="1" outlineLevel="2">
      <c r="A481" s="18" t="s">
        <v>687</v>
      </c>
      <c r="B481" s="18" t="s">
        <v>1124</v>
      </c>
      <c r="C481" s="26">
        <v>558210</v>
      </c>
      <c r="D481" s="10" t="s">
        <v>940</v>
      </c>
      <c r="E481" s="20">
        <v>2600</v>
      </c>
    </row>
    <row r="482" spans="1:9" ht="12.75" outlineLevel="1">
      <c r="A482" s="18"/>
      <c r="B482" s="32" t="s">
        <v>334</v>
      </c>
      <c r="C482" s="26"/>
      <c r="D482" s="10"/>
      <c r="E482" s="20">
        <f>SUBTOTAL(9,E480:E481)</f>
        <v>2950</v>
      </c>
      <c r="I482">
        <f>SUBTOTAL(9,I480:I481)</f>
        <v>0</v>
      </c>
    </row>
    <row r="483" spans="1:5" ht="12.75" customHeight="1" outlineLevel="2">
      <c r="A483" t="s">
        <v>667</v>
      </c>
      <c r="B483" t="s">
        <v>1125</v>
      </c>
      <c r="C483" s="24">
        <v>178197</v>
      </c>
      <c r="D483" s="10" t="s">
        <v>962</v>
      </c>
      <c r="E483" s="11">
        <v>5000</v>
      </c>
    </row>
    <row r="484" spans="2:9" ht="12.75" outlineLevel="1">
      <c r="B484" s="33" t="s">
        <v>335</v>
      </c>
      <c r="D484" s="10"/>
      <c r="E484" s="11">
        <f>SUBTOTAL(9,E483:E483)</f>
        <v>5000</v>
      </c>
      <c r="I484">
        <f>SUBTOTAL(9,I483:I483)</f>
        <v>0</v>
      </c>
    </row>
    <row r="485" spans="1:5" ht="12.75" customHeight="1" outlineLevel="2">
      <c r="A485" t="s">
        <v>517</v>
      </c>
      <c r="B485" t="s">
        <v>1126</v>
      </c>
      <c r="C485" s="24">
        <v>178197</v>
      </c>
      <c r="D485" s="10" t="s">
        <v>962</v>
      </c>
      <c r="E485" s="11">
        <v>5000</v>
      </c>
    </row>
    <row r="486" spans="2:9" ht="12.75" outlineLevel="1">
      <c r="B486" s="33" t="s">
        <v>336</v>
      </c>
      <c r="D486" s="10"/>
      <c r="E486" s="11">
        <f>SUBTOTAL(9,E485:E485)</f>
        <v>5000</v>
      </c>
      <c r="I486">
        <f>SUBTOTAL(9,I485:I485)</f>
        <v>0</v>
      </c>
    </row>
    <row r="487" spans="1:5" ht="12.75" customHeight="1" outlineLevel="2">
      <c r="A487" t="s">
        <v>634</v>
      </c>
      <c r="B487" t="s">
        <v>1127</v>
      </c>
      <c r="C487" s="24">
        <v>239384</v>
      </c>
      <c r="D487" s="10" t="s">
        <v>1043</v>
      </c>
      <c r="E487" s="11">
        <v>33000</v>
      </c>
    </row>
    <row r="488" spans="2:9" ht="12.75" outlineLevel="1">
      <c r="B488" s="33" t="s">
        <v>337</v>
      </c>
      <c r="D488" s="10"/>
      <c r="E488" s="11">
        <f>SUBTOTAL(9,E487:E487)</f>
        <v>33000</v>
      </c>
      <c r="I488">
        <f>SUBTOTAL(9,I487:I487)</f>
        <v>0</v>
      </c>
    </row>
    <row r="489" spans="1:5" ht="12.75" customHeight="1" outlineLevel="2">
      <c r="A489" t="s">
        <v>713</v>
      </c>
      <c r="B489" t="s">
        <v>1128</v>
      </c>
      <c r="C489" s="24">
        <v>246434</v>
      </c>
      <c r="D489" s="10" t="s">
        <v>921</v>
      </c>
      <c r="E489" s="11">
        <v>400</v>
      </c>
    </row>
    <row r="490" spans="2:9" ht="12.75" outlineLevel="1">
      <c r="B490" s="33" t="s">
        <v>338</v>
      </c>
      <c r="D490" s="10"/>
      <c r="E490" s="11">
        <f>SUBTOTAL(9,E489:E489)</f>
        <v>400</v>
      </c>
      <c r="I490">
        <f>SUBTOTAL(9,I489:I489)</f>
        <v>0</v>
      </c>
    </row>
    <row r="491" spans="1:5" ht="12.75" customHeight="1" outlineLevel="2">
      <c r="A491" t="s">
        <v>713</v>
      </c>
      <c r="B491" t="s">
        <v>1129</v>
      </c>
      <c r="C491" s="24">
        <v>618989</v>
      </c>
      <c r="D491" s="10" t="s">
        <v>903</v>
      </c>
      <c r="E491" s="11">
        <v>800</v>
      </c>
    </row>
    <row r="492" spans="2:9" ht="12.75" outlineLevel="1">
      <c r="B492" s="33" t="s">
        <v>339</v>
      </c>
      <c r="D492" s="10"/>
      <c r="E492" s="11">
        <f>SUBTOTAL(9,E491:E491)</f>
        <v>800</v>
      </c>
      <c r="I492">
        <f>SUBTOTAL(9,I491:I491)</f>
        <v>0</v>
      </c>
    </row>
    <row r="493" spans="1:5" ht="12.75" customHeight="1" outlineLevel="2">
      <c r="A493" s="18" t="s">
        <v>627</v>
      </c>
      <c r="B493" s="18" t="s">
        <v>1130</v>
      </c>
      <c r="C493" s="26">
        <v>376444</v>
      </c>
      <c r="D493" s="10" t="s">
        <v>809</v>
      </c>
      <c r="E493" s="20">
        <v>3000</v>
      </c>
    </row>
    <row r="494" spans="1:9" ht="12.75" outlineLevel="1">
      <c r="A494" s="18"/>
      <c r="B494" s="32" t="s">
        <v>340</v>
      </c>
      <c r="C494" s="26"/>
      <c r="D494" s="10"/>
      <c r="E494" s="20">
        <f>SUBTOTAL(9,E493:E493)</f>
        <v>3000</v>
      </c>
      <c r="I494">
        <f>SUBTOTAL(9,I493:I493)</f>
        <v>0</v>
      </c>
    </row>
    <row r="495" spans="1:5" ht="12.75" customHeight="1" outlineLevel="2">
      <c r="A495" t="s">
        <v>524</v>
      </c>
      <c r="B495" t="s">
        <v>1131</v>
      </c>
      <c r="C495" s="24">
        <v>253413</v>
      </c>
      <c r="D495" s="10" t="s">
        <v>947</v>
      </c>
      <c r="E495" s="11">
        <v>2000</v>
      </c>
    </row>
    <row r="496" spans="2:9" ht="12.75" outlineLevel="1">
      <c r="B496" s="33" t="s">
        <v>341</v>
      </c>
      <c r="D496" s="10"/>
      <c r="E496" s="11">
        <f>SUBTOTAL(9,E495:E495)</f>
        <v>2000</v>
      </c>
      <c r="I496">
        <f>SUBTOTAL(9,I495:I495)</f>
        <v>0</v>
      </c>
    </row>
    <row r="497" spans="1:5" ht="12.75" customHeight="1" outlineLevel="2">
      <c r="A497" t="s">
        <v>550</v>
      </c>
      <c r="B497" t="s">
        <v>1132</v>
      </c>
      <c r="C497" s="24">
        <v>529711</v>
      </c>
      <c r="D497" s="10" t="s">
        <v>755</v>
      </c>
      <c r="E497" s="11">
        <v>1000</v>
      </c>
    </row>
    <row r="498" spans="2:9" ht="12.75" outlineLevel="1">
      <c r="B498" s="33" t="s">
        <v>342</v>
      </c>
      <c r="D498" s="10"/>
      <c r="E498" s="11">
        <f>SUBTOTAL(9,E497:E497)</f>
        <v>1000</v>
      </c>
      <c r="I498">
        <f>SUBTOTAL(9,I497:I497)</f>
        <v>0</v>
      </c>
    </row>
    <row r="499" spans="1:5" ht="12.75" customHeight="1" outlineLevel="2">
      <c r="A499" t="s">
        <v>710</v>
      </c>
      <c r="B499" t="s">
        <v>1133</v>
      </c>
      <c r="C499" s="24">
        <v>178197</v>
      </c>
      <c r="D499" s="10" t="s">
        <v>962</v>
      </c>
      <c r="E499" s="11">
        <v>2000</v>
      </c>
    </row>
    <row r="500" spans="2:9" ht="12.75" outlineLevel="1">
      <c r="B500" s="33" t="s">
        <v>343</v>
      </c>
      <c r="D500" s="10"/>
      <c r="E500" s="11">
        <f>SUBTOTAL(9,E499:E499)</f>
        <v>2000</v>
      </c>
      <c r="I500">
        <f>SUBTOTAL(9,I499:I499)</f>
        <v>0</v>
      </c>
    </row>
    <row r="501" spans="1:5" ht="12.75" customHeight="1" outlineLevel="2">
      <c r="A501" t="s">
        <v>615</v>
      </c>
      <c r="B501" t="s">
        <v>1134</v>
      </c>
      <c r="C501" s="24">
        <v>155443</v>
      </c>
      <c r="D501" s="10" t="s">
        <v>1122</v>
      </c>
      <c r="E501" s="11">
        <v>200</v>
      </c>
    </row>
    <row r="502" spans="2:9" ht="12.75" outlineLevel="1">
      <c r="B502" s="33" t="s">
        <v>344</v>
      </c>
      <c r="D502" s="10"/>
      <c r="E502" s="11">
        <f>SUBTOTAL(9,E501:E501)</f>
        <v>200</v>
      </c>
      <c r="I502">
        <f>SUBTOTAL(9,I501:I501)</f>
        <v>0</v>
      </c>
    </row>
    <row r="503" spans="1:5" ht="12.75" customHeight="1" outlineLevel="2">
      <c r="A503" s="18" t="s">
        <v>646</v>
      </c>
      <c r="B503" s="18" t="s">
        <v>1135</v>
      </c>
      <c r="C503" s="24">
        <v>155443</v>
      </c>
      <c r="D503" s="10" t="s">
        <v>1122</v>
      </c>
      <c r="E503" s="20">
        <v>400</v>
      </c>
    </row>
    <row r="504" spans="1:5" ht="12.75" customHeight="1" outlineLevel="2">
      <c r="A504" t="s">
        <v>646</v>
      </c>
      <c r="B504" t="s">
        <v>1135</v>
      </c>
      <c r="C504" s="24">
        <v>376444</v>
      </c>
      <c r="D504" s="10" t="s">
        <v>809</v>
      </c>
      <c r="E504" s="11">
        <v>500</v>
      </c>
    </row>
    <row r="505" spans="2:9" ht="12.75" outlineLevel="1">
      <c r="B505" s="33" t="s">
        <v>345</v>
      </c>
      <c r="D505" s="10"/>
      <c r="E505" s="11">
        <f>SUBTOTAL(9,E503:E504)</f>
        <v>900</v>
      </c>
      <c r="I505">
        <f>SUBTOTAL(9,I503:I504)</f>
        <v>0</v>
      </c>
    </row>
    <row r="506" spans="1:5" ht="12.75" customHeight="1" outlineLevel="2">
      <c r="A506" s="18" t="s">
        <v>647</v>
      </c>
      <c r="B506" s="18" t="s">
        <v>1136</v>
      </c>
      <c r="C506" s="26">
        <v>550976</v>
      </c>
      <c r="D506" s="10" t="s">
        <v>1090</v>
      </c>
      <c r="E506" s="20">
        <v>2000</v>
      </c>
    </row>
    <row r="507" spans="1:9" ht="12.75" outlineLevel="1">
      <c r="A507" s="18"/>
      <c r="B507" s="32" t="s">
        <v>346</v>
      </c>
      <c r="C507" s="26"/>
      <c r="D507" s="10"/>
      <c r="E507" s="20">
        <f>SUBTOTAL(9,E506:E506)</f>
        <v>2000</v>
      </c>
      <c r="I507">
        <f>SUBTOTAL(9,I506:I506)</f>
        <v>0</v>
      </c>
    </row>
    <row r="508" spans="1:5" ht="12.75" customHeight="1" outlineLevel="2">
      <c r="A508" t="s">
        <v>606</v>
      </c>
      <c r="B508" t="s">
        <v>1137</v>
      </c>
      <c r="C508" s="24">
        <v>550976</v>
      </c>
      <c r="D508" s="10" t="s">
        <v>1090</v>
      </c>
      <c r="E508" s="11">
        <v>700</v>
      </c>
    </row>
    <row r="509" spans="2:9" ht="12.75" outlineLevel="1">
      <c r="B509" s="33" t="s">
        <v>347</v>
      </c>
      <c r="D509" s="10"/>
      <c r="E509" s="11">
        <f>SUBTOTAL(9,E508:E508)</f>
        <v>700</v>
      </c>
      <c r="I509">
        <f>SUBTOTAL(9,I508:I508)</f>
        <v>0</v>
      </c>
    </row>
    <row r="510" spans="1:5" ht="12.75" customHeight="1" outlineLevel="2">
      <c r="A510" s="18" t="s">
        <v>616</v>
      </c>
      <c r="B510" s="18" t="s">
        <v>1138</v>
      </c>
      <c r="C510" s="24">
        <v>178197</v>
      </c>
      <c r="D510" s="10" t="s">
        <v>962</v>
      </c>
      <c r="E510" s="20">
        <v>5000</v>
      </c>
    </row>
    <row r="511" spans="1:9" ht="12.75" outlineLevel="1">
      <c r="A511" s="18"/>
      <c r="B511" s="32" t="s">
        <v>348</v>
      </c>
      <c r="D511" s="10"/>
      <c r="E511" s="20">
        <f>SUBTOTAL(9,E510:E510)</f>
        <v>5000</v>
      </c>
      <c r="I511">
        <f>SUBTOTAL(9,I510:I510)</f>
        <v>0</v>
      </c>
    </row>
    <row r="512" spans="1:5" ht="12.75" customHeight="1" outlineLevel="2">
      <c r="A512" t="s">
        <v>617</v>
      </c>
      <c r="B512" t="s">
        <v>1139</v>
      </c>
      <c r="C512" s="24">
        <v>711201</v>
      </c>
      <c r="D512" s="10" t="s">
        <v>1140</v>
      </c>
      <c r="E512" s="11">
        <v>10000</v>
      </c>
    </row>
    <row r="513" spans="2:9" ht="12.75" outlineLevel="1">
      <c r="B513" s="33" t="s">
        <v>349</v>
      </c>
      <c r="D513" s="10"/>
      <c r="E513" s="11">
        <f>SUBTOTAL(9,E512:E512)</f>
        <v>10000</v>
      </c>
      <c r="I513">
        <f>SUBTOTAL(9,I512:I512)</f>
        <v>0</v>
      </c>
    </row>
    <row r="514" spans="1:5" ht="12.75" customHeight="1" outlineLevel="2">
      <c r="A514" t="s">
        <v>551</v>
      </c>
      <c r="B514" t="s">
        <v>1141</v>
      </c>
      <c r="C514" s="24">
        <v>489287</v>
      </c>
      <c r="D514" s="10" t="s">
        <v>1142</v>
      </c>
      <c r="E514" s="11">
        <v>200</v>
      </c>
    </row>
    <row r="515" spans="2:9" ht="12.75" outlineLevel="1">
      <c r="B515" s="33" t="s">
        <v>350</v>
      </c>
      <c r="D515" s="10"/>
      <c r="E515" s="11">
        <f>SUBTOTAL(9,E514:E514)</f>
        <v>200</v>
      </c>
      <c r="I515">
        <f>SUBTOTAL(9,I514:I514)</f>
        <v>0</v>
      </c>
    </row>
    <row r="516" spans="1:5" ht="12.75" customHeight="1" outlineLevel="2">
      <c r="A516" t="s">
        <v>628</v>
      </c>
      <c r="B516" t="s">
        <v>1143</v>
      </c>
      <c r="C516" s="24">
        <v>246434</v>
      </c>
      <c r="D516" s="10" t="s">
        <v>921</v>
      </c>
      <c r="E516" s="11">
        <v>300</v>
      </c>
    </row>
    <row r="517" spans="1:5" ht="12.75" customHeight="1" outlineLevel="2">
      <c r="A517" t="s">
        <v>628</v>
      </c>
      <c r="B517" t="s">
        <v>1143</v>
      </c>
      <c r="C517" s="24">
        <v>355651</v>
      </c>
      <c r="D517" s="10" t="s">
        <v>834</v>
      </c>
      <c r="E517" s="11">
        <v>1373</v>
      </c>
    </row>
    <row r="518" spans="2:9" ht="12.75" outlineLevel="1">
      <c r="B518" s="33" t="s">
        <v>351</v>
      </c>
      <c r="D518" s="10"/>
      <c r="E518" s="11">
        <f>SUBTOTAL(9,E516:E517)</f>
        <v>1673</v>
      </c>
      <c r="I518">
        <f>SUBTOTAL(9,I516:I517)</f>
        <v>0</v>
      </c>
    </row>
    <row r="519" spans="1:5" ht="12.75" customHeight="1" outlineLevel="2">
      <c r="A519" t="s">
        <v>552</v>
      </c>
      <c r="B519" t="s">
        <v>1144</v>
      </c>
      <c r="C519" s="24">
        <v>705312</v>
      </c>
      <c r="D519" s="10" t="s">
        <v>1145</v>
      </c>
      <c r="E519" s="11">
        <v>59500</v>
      </c>
    </row>
    <row r="520" spans="2:9" ht="12.75" outlineLevel="1">
      <c r="B520" s="33" t="s">
        <v>352</v>
      </c>
      <c r="D520" s="10"/>
      <c r="E520" s="11">
        <f>SUBTOTAL(9,E519:E519)</f>
        <v>59500</v>
      </c>
      <c r="I520">
        <f>SUBTOTAL(9,I519:I519)</f>
        <v>0</v>
      </c>
    </row>
    <row r="521" spans="1:5" ht="12.75" customHeight="1" outlineLevel="2">
      <c r="A521" t="s">
        <v>618</v>
      </c>
      <c r="B521" t="s">
        <v>1146</v>
      </c>
      <c r="C521" s="24">
        <v>628641</v>
      </c>
      <c r="D521" s="10" t="s">
        <v>1147</v>
      </c>
      <c r="E521" s="11">
        <v>4500</v>
      </c>
    </row>
    <row r="522" spans="2:9" ht="12.75" outlineLevel="1">
      <c r="B522" s="33" t="s">
        <v>353</v>
      </c>
      <c r="D522" s="10"/>
      <c r="E522" s="11">
        <f>SUBTOTAL(9,E521:E521)</f>
        <v>4500</v>
      </c>
      <c r="I522">
        <f>SUBTOTAL(9,I521:I521)</f>
        <v>0</v>
      </c>
    </row>
    <row r="523" spans="1:5" ht="12.75" customHeight="1" outlineLevel="2">
      <c r="A523" t="s">
        <v>653</v>
      </c>
      <c r="B523" t="s">
        <v>1148</v>
      </c>
      <c r="C523" s="24">
        <v>148616</v>
      </c>
      <c r="D523" s="10" t="s">
        <v>1150</v>
      </c>
      <c r="E523" s="11">
        <v>3</v>
      </c>
    </row>
    <row r="524" spans="1:5" ht="12.75" customHeight="1" outlineLevel="2">
      <c r="A524" t="s">
        <v>653</v>
      </c>
      <c r="B524" t="s">
        <v>1148</v>
      </c>
      <c r="C524" s="24">
        <v>403694</v>
      </c>
      <c r="D524" s="10" t="s">
        <v>1075</v>
      </c>
      <c r="E524" s="11">
        <v>700</v>
      </c>
    </row>
    <row r="525" spans="1:5" ht="12.75" customHeight="1" outlineLevel="2">
      <c r="A525" s="18" t="s">
        <v>653</v>
      </c>
      <c r="B525" s="18" t="s">
        <v>1148</v>
      </c>
      <c r="C525" s="26">
        <v>437774</v>
      </c>
      <c r="D525" s="10" t="s">
        <v>760</v>
      </c>
      <c r="E525" s="20">
        <v>300</v>
      </c>
    </row>
    <row r="526" spans="1:9" ht="12.75" outlineLevel="1">
      <c r="A526" s="18"/>
      <c r="B526" s="32" t="s">
        <v>354</v>
      </c>
      <c r="C526" s="26"/>
      <c r="D526" s="10"/>
      <c r="E526" s="20">
        <f>SUBTOTAL(9,E523:E525)</f>
        <v>1003</v>
      </c>
      <c r="I526">
        <f>SUBTOTAL(9,I523:I525)</f>
        <v>0</v>
      </c>
    </row>
    <row r="527" spans="1:5" ht="12.75" customHeight="1" outlineLevel="2">
      <c r="A527" t="s">
        <v>653</v>
      </c>
      <c r="B527" t="s">
        <v>1149</v>
      </c>
      <c r="C527" s="24">
        <v>613681</v>
      </c>
      <c r="D527" s="10" t="s">
        <v>1030</v>
      </c>
      <c r="E527" s="11">
        <v>100</v>
      </c>
    </row>
    <row r="528" spans="2:9" ht="12.75" outlineLevel="1">
      <c r="B528" s="33" t="s">
        <v>355</v>
      </c>
      <c r="D528" s="10"/>
      <c r="E528" s="11">
        <f>SUBTOTAL(9,E527:E527)</f>
        <v>100</v>
      </c>
      <c r="I528">
        <f>SUBTOTAL(9,I527:I527)</f>
        <v>0</v>
      </c>
    </row>
    <row r="529" spans="1:5" ht="12.75" customHeight="1" outlineLevel="2">
      <c r="A529" t="s">
        <v>553</v>
      </c>
      <c r="B529" s="17" t="s">
        <v>1151</v>
      </c>
      <c r="C529" s="24">
        <v>529711</v>
      </c>
      <c r="D529" s="10" t="s">
        <v>755</v>
      </c>
      <c r="E529" s="11">
        <v>1500</v>
      </c>
    </row>
    <row r="530" spans="2:9" ht="12.75" outlineLevel="1">
      <c r="B530" s="1" t="s">
        <v>356</v>
      </c>
      <c r="D530" s="10"/>
      <c r="E530" s="11">
        <f>SUBTOTAL(9,E529:E529)</f>
        <v>1500</v>
      </c>
      <c r="I530">
        <f>SUBTOTAL(9,I529:I529)</f>
        <v>0</v>
      </c>
    </row>
    <row r="531" spans="1:5" ht="12.75" customHeight="1" outlineLevel="2">
      <c r="A531" s="18" t="s">
        <v>677</v>
      </c>
      <c r="B531" s="18" t="s">
        <v>1152</v>
      </c>
      <c r="C531" s="26">
        <v>333759</v>
      </c>
      <c r="D531" s="10" t="s">
        <v>1153</v>
      </c>
      <c r="E531" s="20">
        <v>300</v>
      </c>
    </row>
    <row r="532" spans="1:5" ht="12.75" customHeight="1" outlineLevel="2">
      <c r="A532" t="s">
        <v>677</v>
      </c>
      <c r="B532" t="s">
        <v>1152</v>
      </c>
      <c r="C532" s="24">
        <v>542531</v>
      </c>
      <c r="D532" s="10" t="s">
        <v>774</v>
      </c>
      <c r="E532" s="11">
        <v>32166</v>
      </c>
    </row>
    <row r="533" spans="2:9" ht="12.75" outlineLevel="1">
      <c r="B533" s="33" t="s">
        <v>357</v>
      </c>
      <c r="D533" s="10"/>
      <c r="E533" s="11">
        <f>SUBTOTAL(9,E531:E532)</f>
        <v>32466</v>
      </c>
      <c r="I533">
        <f>SUBTOTAL(9,I531:I532)</f>
        <v>0</v>
      </c>
    </row>
    <row r="534" spans="1:5" ht="12.75" customHeight="1" outlineLevel="2">
      <c r="A534" s="18" t="s">
        <v>619</v>
      </c>
      <c r="B534" s="18" t="s">
        <v>1154</v>
      </c>
      <c r="C534" s="26">
        <v>682481</v>
      </c>
      <c r="D534" s="10" t="s">
        <v>1155</v>
      </c>
      <c r="E534" s="20">
        <v>55000</v>
      </c>
    </row>
    <row r="535" spans="1:9" ht="12.75" outlineLevel="1">
      <c r="A535" s="18"/>
      <c r="B535" s="32" t="s">
        <v>358</v>
      </c>
      <c r="C535" s="26"/>
      <c r="D535" s="10"/>
      <c r="E535" s="20">
        <f>SUBTOTAL(9,E534:E534)</f>
        <v>55000</v>
      </c>
      <c r="I535">
        <f>SUBTOTAL(9,I534:I534)</f>
        <v>0</v>
      </c>
    </row>
    <row r="536" spans="1:5" ht="12.75" customHeight="1" outlineLevel="2">
      <c r="A536" t="s">
        <v>620</v>
      </c>
      <c r="B536" t="s">
        <v>1156</v>
      </c>
      <c r="C536" s="24">
        <v>366468</v>
      </c>
      <c r="D536" s="10" t="s">
        <v>1058</v>
      </c>
      <c r="E536" s="11">
        <v>6000</v>
      </c>
    </row>
    <row r="537" spans="2:9" ht="12.75" outlineLevel="1">
      <c r="B537" s="33" t="s">
        <v>359</v>
      </c>
      <c r="D537" s="10"/>
      <c r="E537" s="11">
        <f>SUBTOTAL(9,E536:E536)</f>
        <v>6000</v>
      </c>
      <c r="I537">
        <f>SUBTOTAL(9,I536:I536)</f>
        <v>0</v>
      </c>
    </row>
    <row r="538" spans="1:5" ht="12.75" customHeight="1" outlineLevel="2">
      <c r="A538" t="s">
        <v>621</v>
      </c>
      <c r="B538" t="s">
        <v>1157</v>
      </c>
      <c r="C538" s="24">
        <v>433714</v>
      </c>
      <c r="D538" s="10" t="s">
        <v>1158</v>
      </c>
      <c r="E538" s="11">
        <v>3</v>
      </c>
    </row>
    <row r="539" spans="2:9" ht="12.75" outlineLevel="1">
      <c r="B539" s="33" t="s">
        <v>360</v>
      </c>
      <c r="D539" s="10"/>
      <c r="E539" s="11">
        <f>SUBTOTAL(9,E538:E538)</f>
        <v>3</v>
      </c>
      <c r="I539">
        <f>SUBTOTAL(9,I538:I538)</f>
        <v>0</v>
      </c>
    </row>
    <row r="540" spans="1:5" ht="12.75" customHeight="1" outlineLevel="2">
      <c r="A540" t="s">
        <v>622</v>
      </c>
      <c r="B540" t="s">
        <v>1159</v>
      </c>
      <c r="C540" s="24">
        <v>246434</v>
      </c>
      <c r="D540" s="10" t="s">
        <v>921</v>
      </c>
      <c r="E540" s="11">
        <v>600</v>
      </c>
    </row>
    <row r="541" spans="2:9" ht="12.75" outlineLevel="1">
      <c r="B541" s="33" t="s">
        <v>361</v>
      </c>
      <c r="D541" s="10"/>
      <c r="E541" s="11">
        <f>SUBTOTAL(9,E540:E540)</f>
        <v>600</v>
      </c>
      <c r="I541">
        <f>SUBTOTAL(9,I540:I540)</f>
        <v>0</v>
      </c>
    </row>
    <row r="542" spans="1:5" ht="12.75" customHeight="1" outlineLevel="2">
      <c r="A542" t="s">
        <v>623</v>
      </c>
      <c r="B542" t="s">
        <v>1160</v>
      </c>
      <c r="C542" s="24">
        <v>665971</v>
      </c>
      <c r="D542" s="10" t="s">
        <v>1161</v>
      </c>
      <c r="E542" s="11">
        <v>350</v>
      </c>
    </row>
    <row r="543" spans="2:9" ht="12.75" outlineLevel="1">
      <c r="B543" s="33" t="s">
        <v>362</v>
      </c>
      <c r="D543" s="10"/>
      <c r="E543" s="11">
        <f>SUBTOTAL(9,E542:E542)</f>
        <v>350</v>
      </c>
      <c r="I543">
        <f>SUBTOTAL(9,I542:I542)</f>
        <v>0</v>
      </c>
    </row>
    <row r="544" spans="1:5" ht="12.75" customHeight="1" outlineLevel="2">
      <c r="A544" s="18" t="s">
        <v>664</v>
      </c>
      <c r="B544" s="18" t="s">
        <v>1163</v>
      </c>
      <c r="C544" s="26">
        <v>164097</v>
      </c>
      <c r="D544" s="10" t="s">
        <v>1164</v>
      </c>
      <c r="E544" s="20">
        <v>4000</v>
      </c>
    </row>
    <row r="545" spans="1:9" ht="12.75" outlineLevel="1">
      <c r="A545" s="18"/>
      <c r="B545" s="32" t="s">
        <v>363</v>
      </c>
      <c r="C545" s="26"/>
      <c r="D545" s="10"/>
      <c r="E545" s="20">
        <f>SUBTOTAL(9,E544:E544)</f>
        <v>4000</v>
      </c>
      <c r="I545">
        <f>SUBTOTAL(9,I544:I544)</f>
        <v>0</v>
      </c>
    </row>
    <row r="546" spans="1:5" ht="12.75" customHeight="1" outlineLevel="2">
      <c r="A546" t="s">
        <v>664</v>
      </c>
      <c r="B546" t="s">
        <v>1162</v>
      </c>
      <c r="C546" s="24">
        <v>255866</v>
      </c>
      <c r="D546" s="10" t="s">
        <v>1098</v>
      </c>
      <c r="E546" s="11">
        <v>2000</v>
      </c>
    </row>
    <row r="547" spans="2:9" ht="12.75" outlineLevel="1">
      <c r="B547" s="33" t="s">
        <v>364</v>
      </c>
      <c r="D547" s="10"/>
      <c r="E547" s="11">
        <f>SUBTOTAL(9,E546:E546)</f>
        <v>2000</v>
      </c>
      <c r="I547">
        <f>SUBTOTAL(9,I546:I546)</f>
        <v>0</v>
      </c>
    </row>
    <row r="548" spans="1:5" ht="12.75" customHeight="1" outlineLevel="2">
      <c r="A548" t="s">
        <v>669</v>
      </c>
      <c r="B548" t="s">
        <v>1165</v>
      </c>
      <c r="C548" s="24">
        <v>173650</v>
      </c>
      <c r="D548" s="10" t="s">
        <v>771</v>
      </c>
      <c r="E548" s="11">
        <v>1420</v>
      </c>
    </row>
    <row r="549" spans="1:5" ht="12.75" customHeight="1" outlineLevel="2">
      <c r="A549" t="s">
        <v>669</v>
      </c>
      <c r="B549" t="s">
        <v>1165</v>
      </c>
      <c r="C549" s="24">
        <v>221266</v>
      </c>
      <c r="D549" s="10" t="s">
        <v>1081</v>
      </c>
      <c r="E549" s="11">
        <v>1000</v>
      </c>
    </row>
    <row r="550" spans="2:9" ht="12.75" outlineLevel="1">
      <c r="B550" s="33" t="s">
        <v>365</v>
      </c>
      <c r="D550" s="10"/>
      <c r="E550" s="11">
        <f>SUBTOTAL(9,E548:E549)</f>
        <v>2420</v>
      </c>
      <c r="I550">
        <f>SUBTOTAL(9,I548:I549)</f>
        <v>0</v>
      </c>
    </row>
    <row r="551" spans="1:5" ht="12.75" customHeight="1" outlineLevel="2">
      <c r="A551" t="s">
        <v>669</v>
      </c>
      <c r="B551" t="s">
        <v>1166</v>
      </c>
      <c r="C551" s="24">
        <v>218243</v>
      </c>
      <c r="D551" s="10" t="s">
        <v>1167</v>
      </c>
      <c r="E551" s="11">
        <v>300</v>
      </c>
    </row>
    <row r="552" spans="2:9" ht="12.75" outlineLevel="1">
      <c r="B552" s="33" t="s">
        <v>366</v>
      </c>
      <c r="D552" s="10"/>
      <c r="E552" s="11">
        <f>SUBTOTAL(9,E551:E551)</f>
        <v>300</v>
      </c>
      <c r="I552">
        <f>SUBTOTAL(9,I551:I551)</f>
        <v>0</v>
      </c>
    </row>
    <row r="553" spans="1:5" ht="12.75" customHeight="1" outlineLevel="2">
      <c r="A553" t="s">
        <v>554</v>
      </c>
      <c r="B553" t="s">
        <v>1168</v>
      </c>
      <c r="C553" s="24">
        <v>355651</v>
      </c>
      <c r="D553" s="10" t="s">
        <v>834</v>
      </c>
      <c r="E553" s="11">
        <v>500</v>
      </c>
    </row>
    <row r="554" spans="2:9" ht="12.75" outlineLevel="1">
      <c r="B554" s="33" t="s">
        <v>367</v>
      </c>
      <c r="D554" s="10"/>
      <c r="E554" s="11">
        <f>SUBTOTAL(9,E553:E553)</f>
        <v>500</v>
      </c>
      <c r="I554">
        <f>SUBTOTAL(9,I553:I553)</f>
        <v>0</v>
      </c>
    </row>
    <row r="555" spans="1:5" ht="12.75" customHeight="1" outlineLevel="2">
      <c r="A555" t="s">
        <v>624</v>
      </c>
      <c r="B555" t="s">
        <v>1169</v>
      </c>
      <c r="C555" s="24">
        <v>514510</v>
      </c>
      <c r="D555" s="10" t="s">
        <v>958</v>
      </c>
      <c r="E555" s="11">
        <v>50500</v>
      </c>
    </row>
    <row r="556" spans="2:9" ht="12.75" outlineLevel="1">
      <c r="B556" s="33" t="s">
        <v>368</v>
      </c>
      <c r="D556" s="10"/>
      <c r="E556" s="11">
        <f>SUBTOTAL(9,E555:E555)</f>
        <v>50500</v>
      </c>
      <c r="I556">
        <f>SUBTOTAL(9,I555:I555)</f>
        <v>0</v>
      </c>
    </row>
    <row r="557" spans="1:5" ht="12.75" customHeight="1" outlineLevel="2">
      <c r="A557" t="s">
        <v>555</v>
      </c>
      <c r="B557" t="s">
        <v>1170</v>
      </c>
      <c r="C557" s="23" t="s">
        <v>1472</v>
      </c>
      <c r="D557" s="10" t="s">
        <v>955</v>
      </c>
      <c r="E557" s="11">
        <v>50000</v>
      </c>
    </row>
    <row r="558" spans="2:9" ht="12.75" outlineLevel="1">
      <c r="B558" s="33" t="s">
        <v>369</v>
      </c>
      <c r="C558" s="23"/>
      <c r="D558" s="10"/>
      <c r="E558" s="11">
        <f>SUBTOTAL(9,E557:E557)</f>
        <v>50000</v>
      </c>
      <c r="I558">
        <f>SUBTOTAL(9,I557:I557)</f>
        <v>0</v>
      </c>
    </row>
    <row r="559" spans="1:5" ht="12.75" customHeight="1" outlineLevel="2">
      <c r="A559" s="18" t="s">
        <v>656</v>
      </c>
      <c r="B559" s="18" t="s">
        <v>1171</v>
      </c>
      <c r="C559" s="22" t="s">
        <v>1467</v>
      </c>
      <c r="D559" s="10" t="s">
        <v>1172</v>
      </c>
      <c r="E559" s="20">
        <v>1800</v>
      </c>
    </row>
    <row r="560" spans="1:9" ht="12.75" outlineLevel="1">
      <c r="A560" s="18"/>
      <c r="B560" s="32" t="s">
        <v>370</v>
      </c>
      <c r="C560" s="22"/>
      <c r="D560" s="10"/>
      <c r="E560" s="20">
        <f>SUBTOTAL(9,E559:E559)</f>
        <v>1800</v>
      </c>
      <c r="I560">
        <f>SUBTOTAL(9,I559:I559)</f>
        <v>0</v>
      </c>
    </row>
    <row r="561" spans="1:5" ht="12.75" customHeight="1" outlineLevel="2">
      <c r="A561" t="s">
        <v>648</v>
      </c>
      <c r="B561" t="s">
        <v>1173</v>
      </c>
      <c r="C561" s="22" t="s">
        <v>1467</v>
      </c>
      <c r="D561" s="10" t="s">
        <v>1172</v>
      </c>
      <c r="E561" s="11">
        <v>300</v>
      </c>
    </row>
    <row r="562" spans="2:9" ht="12.75" outlineLevel="1">
      <c r="B562" s="33" t="s">
        <v>371</v>
      </c>
      <c r="C562" s="22"/>
      <c r="D562" s="10"/>
      <c r="E562" s="11">
        <f>SUBTOTAL(9,E561:E561)</f>
        <v>300</v>
      </c>
      <c r="I562">
        <f>SUBTOTAL(9,I561:I561)</f>
        <v>0</v>
      </c>
    </row>
    <row r="563" spans="1:5" ht="12.75" customHeight="1" outlineLevel="2">
      <c r="A563" t="s">
        <v>556</v>
      </c>
      <c r="B563" t="s">
        <v>1174</v>
      </c>
      <c r="C563" s="22" t="s">
        <v>1467</v>
      </c>
      <c r="D563" s="10" t="s">
        <v>1172</v>
      </c>
      <c r="E563" s="11">
        <v>400</v>
      </c>
    </row>
    <row r="564" spans="2:9" ht="12.75" outlineLevel="1">
      <c r="B564" s="33" t="s">
        <v>372</v>
      </c>
      <c r="C564" s="22"/>
      <c r="D564" s="10"/>
      <c r="E564" s="11">
        <f>SUBTOTAL(9,E563:E563)</f>
        <v>400</v>
      </c>
      <c r="I564">
        <f>SUBTOTAL(9,I563:I563)</f>
        <v>0</v>
      </c>
    </row>
    <row r="565" spans="1:5" ht="12.75" customHeight="1" outlineLevel="2">
      <c r="A565" t="s">
        <v>719</v>
      </c>
      <c r="B565" t="s">
        <v>1175</v>
      </c>
      <c r="C565" s="22" t="s">
        <v>1467</v>
      </c>
      <c r="D565" s="10" t="s">
        <v>1172</v>
      </c>
      <c r="E565" s="11">
        <v>300</v>
      </c>
    </row>
    <row r="566" spans="2:9" ht="12.75" outlineLevel="1">
      <c r="B566" s="33" t="s">
        <v>373</v>
      </c>
      <c r="C566" s="22"/>
      <c r="D566" s="10"/>
      <c r="E566" s="11">
        <f>SUBTOTAL(9,E565:E565)</f>
        <v>300</v>
      </c>
      <c r="I566">
        <f>SUBTOTAL(9,I565:I565)</f>
        <v>0</v>
      </c>
    </row>
    <row r="567" spans="1:5" ht="12.75" customHeight="1" outlineLevel="2">
      <c r="A567" t="s">
        <v>660</v>
      </c>
      <c r="B567" t="s">
        <v>1176</v>
      </c>
      <c r="C567" s="22" t="s">
        <v>1467</v>
      </c>
      <c r="D567" s="10" t="s">
        <v>1172</v>
      </c>
      <c r="E567" s="11">
        <v>300</v>
      </c>
    </row>
    <row r="568" spans="2:9" ht="12.75" outlineLevel="1">
      <c r="B568" s="33" t="s">
        <v>374</v>
      </c>
      <c r="C568" s="22"/>
      <c r="D568" s="10"/>
      <c r="E568" s="11">
        <f>SUBTOTAL(9,E567:E567)</f>
        <v>300</v>
      </c>
      <c r="I568">
        <f>SUBTOTAL(9,I567:I567)</f>
        <v>0</v>
      </c>
    </row>
    <row r="569" spans="1:5" ht="12.75" customHeight="1" outlineLevel="2">
      <c r="A569" t="s">
        <v>715</v>
      </c>
      <c r="B569" t="s">
        <v>1177</v>
      </c>
      <c r="C569" s="22" t="s">
        <v>1467</v>
      </c>
      <c r="D569" s="10" t="s">
        <v>1172</v>
      </c>
      <c r="E569" s="11">
        <v>2150</v>
      </c>
    </row>
    <row r="570" spans="2:9" ht="12.75" outlineLevel="1">
      <c r="B570" s="33" t="s">
        <v>375</v>
      </c>
      <c r="C570" s="22"/>
      <c r="D570" s="10"/>
      <c r="E570" s="11">
        <f>SUBTOTAL(9,E569:E569)</f>
        <v>2150</v>
      </c>
      <c r="I570">
        <f>SUBTOTAL(9,I569:I569)</f>
        <v>0</v>
      </c>
    </row>
    <row r="571" spans="1:5" ht="12.75" customHeight="1" outlineLevel="2">
      <c r="A571" t="s">
        <v>676</v>
      </c>
      <c r="B571" t="s">
        <v>1178</v>
      </c>
      <c r="C571" s="22" t="s">
        <v>1467</v>
      </c>
      <c r="D571" s="10" t="s">
        <v>1172</v>
      </c>
      <c r="E571" s="11">
        <v>1200</v>
      </c>
    </row>
    <row r="572" spans="2:9" ht="12.75" outlineLevel="1">
      <c r="B572" s="33" t="s">
        <v>376</v>
      </c>
      <c r="C572" s="22"/>
      <c r="D572" s="10"/>
      <c r="E572" s="11">
        <f>SUBTOTAL(9,E571:E571)</f>
        <v>1200</v>
      </c>
      <c r="I572">
        <f>SUBTOTAL(9,I571:I571)</f>
        <v>0</v>
      </c>
    </row>
    <row r="573" spans="1:5" ht="12.75" customHeight="1" outlineLevel="2">
      <c r="A573" s="18" t="s">
        <v>668</v>
      </c>
      <c r="B573" s="18" t="s">
        <v>1179</v>
      </c>
      <c r="C573" s="22" t="s">
        <v>1467</v>
      </c>
      <c r="D573" s="10" t="s">
        <v>1172</v>
      </c>
      <c r="E573" s="20">
        <v>1600</v>
      </c>
    </row>
    <row r="574" spans="1:9" ht="12.75" outlineLevel="1">
      <c r="A574" s="18"/>
      <c r="B574" s="32" t="s">
        <v>377</v>
      </c>
      <c r="C574" s="22"/>
      <c r="D574" s="10"/>
      <c r="E574" s="20">
        <f>SUBTOTAL(9,E573:E573)</f>
        <v>1600</v>
      </c>
      <c r="I574">
        <f>SUBTOTAL(9,I573:I573)</f>
        <v>0</v>
      </c>
    </row>
    <row r="575" spans="1:5" ht="12.75" customHeight="1" outlineLevel="2">
      <c r="A575" t="s">
        <v>683</v>
      </c>
      <c r="B575" t="s">
        <v>1180</v>
      </c>
      <c r="C575" s="22" t="s">
        <v>1467</v>
      </c>
      <c r="D575" s="10" t="s">
        <v>1172</v>
      </c>
      <c r="E575" s="11">
        <v>300</v>
      </c>
    </row>
    <row r="576" spans="2:9" ht="12.75" outlineLevel="1">
      <c r="B576" s="33" t="s">
        <v>378</v>
      </c>
      <c r="C576" s="22"/>
      <c r="D576" s="10"/>
      <c r="E576" s="11">
        <f>SUBTOTAL(9,E575:E575)</f>
        <v>300</v>
      </c>
      <c r="I576">
        <f>SUBTOTAL(9,I575:I575)</f>
        <v>0</v>
      </c>
    </row>
    <row r="577" spans="1:5" ht="12.75" customHeight="1" outlineLevel="2">
      <c r="A577" t="s">
        <v>663</v>
      </c>
      <c r="B577" t="s">
        <v>1181</v>
      </c>
      <c r="C577" s="22" t="s">
        <v>1467</v>
      </c>
      <c r="D577" s="10" t="s">
        <v>1172</v>
      </c>
      <c r="E577" s="11">
        <v>1850</v>
      </c>
    </row>
    <row r="578" spans="2:9" ht="12.75" outlineLevel="1">
      <c r="B578" s="33" t="s">
        <v>379</v>
      </c>
      <c r="C578" s="22"/>
      <c r="D578" s="10"/>
      <c r="E578" s="11">
        <f>SUBTOTAL(9,E577:E577)</f>
        <v>1850</v>
      </c>
      <c r="I578">
        <f>SUBTOTAL(9,I577:I577)</f>
        <v>0</v>
      </c>
    </row>
    <row r="579" spans="1:5" ht="12.75" customHeight="1" outlineLevel="2">
      <c r="A579" t="s">
        <v>639</v>
      </c>
      <c r="B579" t="s">
        <v>1182</v>
      </c>
      <c r="C579" s="22" t="s">
        <v>1467</v>
      </c>
      <c r="D579" s="10" t="s">
        <v>1172</v>
      </c>
      <c r="E579" s="11">
        <v>1600</v>
      </c>
    </row>
    <row r="580" spans="2:9" ht="12.75" outlineLevel="1">
      <c r="B580" s="33" t="s">
        <v>380</v>
      </c>
      <c r="C580" s="22"/>
      <c r="D580" s="10"/>
      <c r="E580" s="11">
        <f>SUBTOTAL(9,E579:E579)</f>
        <v>1600</v>
      </c>
      <c r="I580">
        <f>SUBTOTAL(9,I579:I579)</f>
        <v>0</v>
      </c>
    </row>
    <row r="581" spans="1:5" ht="12.75" customHeight="1" outlineLevel="2">
      <c r="A581" t="s">
        <v>557</v>
      </c>
      <c r="B581" t="s">
        <v>1183</v>
      </c>
      <c r="C581" s="22" t="s">
        <v>1467</v>
      </c>
      <c r="D581" s="10" t="s">
        <v>1172</v>
      </c>
      <c r="E581" s="11">
        <v>4000</v>
      </c>
    </row>
    <row r="582" spans="2:9" ht="12.75" outlineLevel="1">
      <c r="B582" s="33" t="s">
        <v>381</v>
      </c>
      <c r="C582" s="22"/>
      <c r="D582" s="10"/>
      <c r="E582" s="11">
        <f>SUBTOTAL(9,E581:E581)</f>
        <v>4000</v>
      </c>
      <c r="I582">
        <f>SUBTOTAL(9,I581:I581)</f>
        <v>0</v>
      </c>
    </row>
    <row r="583" spans="1:5" ht="12.75" customHeight="1" outlineLevel="2">
      <c r="A583" t="s">
        <v>678</v>
      </c>
      <c r="B583" t="s">
        <v>1184</v>
      </c>
      <c r="C583" s="22" t="s">
        <v>1467</v>
      </c>
      <c r="D583" s="10" t="s">
        <v>1172</v>
      </c>
      <c r="E583" s="11">
        <v>750</v>
      </c>
    </row>
    <row r="584" spans="2:9" ht="12.75" outlineLevel="1">
      <c r="B584" s="33" t="s">
        <v>382</v>
      </c>
      <c r="C584" s="22"/>
      <c r="D584" s="10"/>
      <c r="E584" s="11">
        <f>SUBTOTAL(9,E583:E583)</f>
        <v>750</v>
      </c>
      <c r="I584">
        <f>SUBTOTAL(9,I583:I583)</f>
        <v>0</v>
      </c>
    </row>
    <row r="585" spans="1:5" ht="12.75" customHeight="1" outlineLevel="2">
      <c r="A585" t="s">
        <v>558</v>
      </c>
      <c r="B585" t="s">
        <v>1185</v>
      </c>
      <c r="C585" s="22" t="s">
        <v>1467</v>
      </c>
      <c r="D585" s="10" t="s">
        <v>1172</v>
      </c>
      <c r="E585" s="11">
        <v>1450</v>
      </c>
    </row>
    <row r="586" spans="2:9" ht="12.75" outlineLevel="1">
      <c r="B586" s="33" t="s">
        <v>383</v>
      </c>
      <c r="C586" s="22"/>
      <c r="D586" s="10"/>
      <c r="E586" s="11">
        <f>SUBTOTAL(9,E585:E585)</f>
        <v>1450</v>
      </c>
      <c r="I586">
        <f>SUBTOTAL(9,I585:I585)</f>
        <v>0</v>
      </c>
    </row>
    <row r="587" spans="1:5" ht="12.75" customHeight="1" outlineLevel="2">
      <c r="A587" s="18" t="s">
        <v>686</v>
      </c>
      <c r="B587" s="18" t="s">
        <v>1186</v>
      </c>
      <c r="C587" s="22" t="s">
        <v>1467</v>
      </c>
      <c r="D587" s="10" t="s">
        <v>1172</v>
      </c>
      <c r="E587" s="20">
        <v>1850</v>
      </c>
    </row>
    <row r="588" spans="1:9" ht="12.75" outlineLevel="1">
      <c r="A588" s="18"/>
      <c r="B588" s="32" t="s">
        <v>384</v>
      </c>
      <c r="C588" s="22"/>
      <c r="D588" s="10"/>
      <c r="E588" s="20">
        <f>SUBTOTAL(9,E587:E587)</f>
        <v>1850</v>
      </c>
      <c r="I588">
        <f>SUBTOTAL(9,I587:I587)</f>
        <v>0</v>
      </c>
    </row>
    <row r="589" spans="1:5" ht="12.75" customHeight="1" outlineLevel="2">
      <c r="A589" t="s">
        <v>652</v>
      </c>
      <c r="B589" t="s">
        <v>1187</v>
      </c>
      <c r="C589" s="22" t="s">
        <v>1467</v>
      </c>
      <c r="D589" s="10" t="s">
        <v>1172</v>
      </c>
      <c r="E589" s="11">
        <v>1100</v>
      </c>
    </row>
    <row r="590" spans="2:9" ht="12.75" outlineLevel="1">
      <c r="B590" s="33" t="s">
        <v>385</v>
      </c>
      <c r="C590" s="22"/>
      <c r="D590" s="10"/>
      <c r="E590" s="11">
        <f>SUBTOTAL(9,E589:E589)</f>
        <v>1100</v>
      </c>
      <c r="I590">
        <f>SUBTOTAL(9,I589:I589)</f>
        <v>0</v>
      </c>
    </row>
    <row r="591" spans="1:5" ht="12.75" customHeight="1" outlineLevel="2">
      <c r="A591" s="18" t="s">
        <v>559</v>
      </c>
      <c r="B591" s="18" t="s">
        <v>1188</v>
      </c>
      <c r="C591" s="22" t="s">
        <v>1467</v>
      </c>
      <c r="D591" s="10" t="s">
        <v>1172</v>
      </c>
      <c r="E591" s="20">
        <v>300</v>
      </c>
    </row>
    <row r="592" spans="1:9" ht="12.75" outlineLevel="1">
      <c r="A592" s="18"/>
      <c r="B592" s="32" t="s">
        <v>386</v>
      </c>
      <c r="C592" s="22"/>
      <c r="D592" s="10"/>
      <c r="E592" s="20">
        <f>SUBTOTAL(9,E591:E591)</f>
        <v>300</v>
      </c>
      <c r="I592">
        <f>SUBTOTAL(9,I591:I591)</f>
        <v>0</v>
      </c>
    </row>
    <row r="593" spans="1:5" ht="12.75" customHeight="1" outlineLevel="2">
      <c r="A593" t="s">
        <v>694</v>
      </c>
      <c r="B593" t="s">
        <v>1189</v>
      </c>
      <c r="C593" s="22" t="s">
        <v>1467</v>
      </c>
      <c r="D593" s="10" t="s">
        <v>1172</v>
      </c>
      <c r="E593" s="11">
        <v>300</v>
      </c>
    </row>
    <row r="594" spans="2:9" ht="12.75" outlineLevel="1">
      <c r="B594" s="33" t="s">
        <v>387</v>
      </c>
      <c r="C594" s="22"/>
      <c r="D594" s="10"/>
      <c r="E594" s="11">
        <f>SUBTOTAL(9,E593:E593)</f>
        <v>300</v>
      </c>
      <c r="I594">
        <f>SUBTOTAL(9,I593:I593)</f>
        <v>0</v>
      </c>
    </row>
    <row r="595" spans="1:5" ht="12.75" customHeight="1" outlineLevel="2">
      <c r="A595" t="s">
        <v>673</v>
      </c>
      <c r="B595" t="s">
        <v>1190</v>
      </c>
      <c r="C595" s="22" t="s">
        <v>1467</v>
      </c>
      <c r="D595" s="10" t="s">
        <v>1172</v>
      </c>
      <c r="E595" s="11">
        <v>300</v>
      </c>
    </row>
    <row r="596" spans="2:9" ht="12.75" outlineLevel="1">
      <c r="B596" s="33" t="s">
        <v>388</v>
      </c>
      <c r="C596" s="22"/>
      <c r="D596" s="10"/>
      <c r="E596" s="11">
        <f>SUBTOTAL(9,E595:E595)</f>
        <v>300</v>
      </c>
      <c r="I596">
        <f>SUBTOTAL(9,I595:I595)</f>
        <v>0</v>
      </c>
    </row>
    <row r="597" spans="1:5" ht="12.75" customHeight="1" outlineLevel="2">
      <c r="A597" s="18" t="s">
        <v>1292</v>
      </c>
      <c r="B597" s="18" t="s">
        <v>1191</v>
      </c>
      <c r="C597" s="22" t="s">
        <v>1467</v>
      </c>
      <c r="D597" s="10" t="s">
        <v>1172</v>
      </c>
      <c r="E597" s="20">
        <v>1850</v>
      </c>
    </row>
    <row r="598" spans="1:9" ht="12.75" outlineLevel="1">
      <c r="A598" s="18"/>
      <c r="B598" s="32" t="s">
        <v>389</v>
      </c>
      <c r="C598" s="22"/>
      <c r="D598" s="10"/>
      <c r="E598" s="20">
        <f>SUBTOTAL(9,E597:E597)</f>
        <v>1850</v>
      </c>
      <c r="I598">
        <f>SUBTOTAL(9,I597:I597)</f>
        <v>0</v>
      </c>
    </row>
    <row r="599" spans="1:5" ht="12.75" customHeight="1" outlineLevel="2">
      <c r="A599" t="s">
        <v>560</v>
      </c>
      <c r="B599" t="s">
        <v>1192</v>
      </c>
      <c r="C599" s="22" t="s">
        <v>1467</v>
      </c>
      <c r="D599" s="10" t="s">
        <v>1172</v>
      </c>
      <c r="E599" s="11">
        <v>600</v>
      </c>
    </row>
    <row r="600" spans="2:9" ht="12.75" outlineLevel="1">
      <c r="B600" s="33" t="s">
        <v>390</v>
      </c>
      <c r="C600" s="22"/>
      <c r="D600" s="10"/>
      <c r="E600" s="11">
        <f>SUBTOTAL(9,E599:E599)</f>
        <v>600</v>
      </c>
      <c r="I600">
        <f>SUBTOTAL(9,I599:I599)</f>
        <v>0</v>
      </c>
    </row>
    <row r="601" spans="1:5" ht="12.75" customHeight="1" outlineLevel="2">
      <c r="A601" t="s">
        <v>561</v>
      </c>
      <c r="B601" t="s">
        <v>1193</v>
      </c>
      <c r="C601" s="22" t="s">
        <v>1467</v>
      </c>
      <c r="D601" s="10" t="s">
        <v>1172</v>
      </c>
      <c r="E601" s="11">
        <v>2800</v>
      </c>
    </row>
    <row r="602" spans="2:9" ht="12.75" outlineLevel="1">
      <c r="B602" s="33" t="s">
        <v>391</v>
      </c>
      <c r="C602" s="22"/>
      <c r="D602" s="10"/>
      <c r="E602" s="11">
        <f>SUBTOTAL(9,E601:E601)</f>
        <v>2800</v>
      </c>
      <c r="I602">
        <f>SUBTOTAL(9,I601:I601)</f>
        <v>0</v>
      </c>
    </row>
    <row r="603" spans="1:5" ht="12.75" customHeight="1" outlineLevel="2">
      <c r="A603" s="18" t="s">
        <v>562</v>
      </c>
      <c r="B603" s="18" t="s">
        <v>1194</v>
      </c>
      <c r="C603" s="22" t="s">
        <v>1467</v>
      </c>
      <c r="D603" s="10" t="s">
        <v>1172</v>
      </c>
      <c r="E603" s="20">
        <v>300</v>
      </c>
    </row>
    <row r="604" spans="1:9" ht="12.75" outlineLevel="1">
      <c r="A604" s="18"/>
      <c r="B604" s="32" t="s">
        <v>392</v>
      </c>
      <c r="C604" s="22"/>
      <c r="D604" s="10"/>
      <c r="E604" s="20">
        <f>SUBTOTAL(9,E603:E603)</f>
        <v>300</v>
      </c>
      <c r="I604">
        <f>SUBTOTAL(9,I603:I603)</f>
        <v>0</v>
      </c>
    </row>
    <row r="605" spans="1:5" ht="12.75" customHeight="1" outlineLevel="2">
      <c r="A605" t="s">
        <v>721</v>
      </c>
      <c r="B605" t="s">
        <v>1195</v>
      </c>
      <c r="C605" s="22" t="s">
        <v>1467</v>
      </c>
      <c r="D605" s="10" t="s">
        <v>1172</v>
      </c>
      <c r="E605" s="11">
        <v>300</v>
      </c>
    </row>
    <row r="606" spans="2:9" ht="12.75" outlineLevel="1">
      <c r="B606" s="33" t="s">
        <v>393</v>
      </c>
      <c r="C606" s="22"/>
      <c r="D606" s="10"/>
      <c r="E606" s="11">
        <f>SUBTOTAL(9,E605:E605)</f>
        <v>300</v>
      </c>
      <c r="I606">
        <f>SUBTOTAL(9,I605:I605)</f>
        <v>0</v>
      </c>
    </row>
    <row r="607" spans="1:5" ht="12.75" customHeight="1" outlineLevel="2">
      <c r="A607" t="s">
        <v>722</v>
      </c>
      <c r="B607" t="s">
        <v>1196</v>
      </c>
      <c r="C607" s="22" t="s">
        <v>1467</v>
      </c>
      <c r="D607" s="10" t="s">
        <v>1172</v>
      </c>
      <c r="E607" s="11">
        <v>1850</v>
      </c>
    </row>
    <row r="608" spans="2:9" ht="12.75" outlineLevel="1">
      <c r="B608" s="33" t="s">
        <v>394</v>
      </c>
      <c r="C608" s="22"/>
      <c r="D608" s="10"/>
      <c r="E608" s="11">
        <f>SUBTOTAL(9,E607:E607)</f>
        <v>1850</v>
      </c>
      <c r="I608">
        <f>SUBTOTAL(9,I607:I607)</f>
        <v>0</v>
      </c>
    </row>
    <row r="609" spans="1:5" ht="12.75" customHeight="1" outlineLevel="2">
      <c r="A609" t="s">
        <v>723</v>
      </c>
      <c r="B609" t="s">
        <v>1197</v>
      </c>
      <c r="C609" s="24">
        <v>218045</v>
      </c>
      <c r="D609" s="10" t="s">
        <v>1201</v>
      </c>
      <c r="E609" s="11">
        <v>5000</v>
      </c>
    </row>
    <row r="610" spans="1:5" ht="12.75" customHeight="1" outlineLevel="2">
      <c r="A610" t="s">
        <v>723</v>
      </c>
      <c r="B610" t="s">
        <v>1197</v>
      </c>
      <c r="C610" s="24">
        <v>366469</v>
      </c>
      <c r="D610" s="10" t="s">
        <v>1202</v>
      </c>
      <c r="E610" s="11">
        <v>1331</v>
      </c>
    </row>
    <row r="611" spans="1:5" ht="12.75" customHeight="1" outlineLevel="2">
      <c r="A611" t="s">
        <v>723</v>
      </c>
      <c r="B611" t="s">
        <v>1197</v>
      </c>
      <c r="C611" s="24">
        <v>410320</v>
      </c>
      <c r="D611" s="10" t="s">
        <v>1203</v>
      </c>
      <c r="E611" s="11">
        <v>14500</v>
      </c>
    </row>
    <row r="612" spans="1:5" ht="12.75" customHeight="1" outlineLevel="2">
      <c r="A612" t="s">
        <v>723</v>
      </c>
      <c r="B612" t="s">
        <v>1197</v>
      </c>
      <c r="C612" s="24">
        <v>506085</v>
      </c>
      <c r="D612" s="10" t="s">
        <v>1204</v>
      </c>
      <c r="E612" s="11">
        <v>200</v>
      </c>
    </row>
    <row r="613" spans="1:5" ht="12.75" customHeight="1" outlineLevel="2">
      <c r="A613" s="18" t="s">
        <v>723</v>
      </c>
      <c r="B613" s="18" t="s">
        <v>1197</v>
      </c>
      <c r="C613" s="26">
        <v>513880</v>
      </c>
      <c r="D613" s="10" t="s">
        <v>1205</v>
      </c>
      <c r="E613" s="20">
        <v>7500</v>
      </c>
    </row>
    <row r="614" spans="1:5" ht="12.75" customHeight="1" outlineLevel="2">
      <c r="A614" t="s">
        <v>723</v>
      </c>
      <c r="B614" t="s">
        <v>1197</v>
      </c>
      <c r="C614" s="24">
        <v>525561</v>
      </c>
      <c r="D614" s="10" t="s">
        <v>1206</v>
      </c>
      <c r="E614" s="11">
        <v>15000</v>
      </c>
    </row>
    <row r="615" spans="1:5" ht="12.75" customHeight="1" outlineLevel="2">
      <c r="A615" t="s">
        <v>723</v>
      </c>
      <c r="B615" t="s">
        <v>1197</v>
      </c>
      <c r="C615" s="24">
        <v>549470</v>
      </c>
      <c r="D615" s="10" t="s">
        <v>1207</v>
      </c>
      <c r="E615" s="11">
        <v>5000</v>
      </c>
    </row>
    <row r="616" spans="1:5" ht="12.75" customHeight="1" outlineLevel="2">
      <c r="A616" t="s">
        <v>723</v>
      </c>
      <c r="B616" t="s">
        <v>1197</v>
      </c>
      <c r="C616" s="24">
        <v>575288</v>
      </c>
      <c r="D616" s="10" t="s">
        <v>1208</v>
      </c>
      <c r="E616" s="11">
        <v>76</v>
      </c>
    </row>
    <row r="617" spans="1:5" ht="12.75" customHeight="1" outlineLevel="2">
      <c r="A617" t="s">
        <v>723</v>
      </c>
      <c r="B617" t="s">
        <v>1197</v>
      </c>
      <c r="C617" s="24">
        <v>641839</v>
      </c>
      <c r="D617" s="10" t="s">
        <v>1209</v>
      </c>
      <c r="E617" s="11">
        <v>1000</v>
      </c>
    </row>
    <row r="618" spans="1:5" ht="12.75" customHeight="1" outlineLevel="2">
      <c r="A618" t="s">
        <v>723</v>
      </c>
      <c r="B618" t="s">
        <v>1197</v>
      </c>
      <c r="C618" s="24">
        <v>654750</v>
      </c>
      <c r="D618" s="10" t="s">
        <v>1210</v>
      </c>
      <c r="E618" s="11">
        <v>10000</v>
      </c>
    </row>
    <row r="619" spans="1:5" ht="12.75" customHeight="1" outlineLevel="2">
      <c r="A619" s="18" t="s">
        <v>723</v>
      </c>
      <c r="B619" s="18" t="s">
        <v>1197</v>
      </c>
      <c r="C619" s="22" t="s">
        <v>1463</v>
      </c>
      <c r="D619" s="10" t="s">
        <v>1198</v>
      </c>
      <c r="E619" s="20">
        <v>1000</v>
      </c>
    </row>
    <row r="620" spans="1:5" ht="12.75" customHeight="1" outlineLevel="2">
      <c r="A620" t="s">
        <v>723</v>
      </c>
      <c r="B620" t="s">
        <v>1197</v>
      </c>
      <c r="C620" s="23" t="s">
        <v>1470</v>
      </c>
      <c r="D620" s="10" t="s">
        <v>1199</v>
      </c>
      <c r="E620" s="11">
        <v>250</v>
      </c>
    </row>
    <row r="621" spans="1:5" ht="12.75" customHeight="1" outlineLevel="2">
      <c r="A621" t="s">
        <v>723</v>
      </c>
      <c r="B621" t="s">
        <v>1197</v>
      </c>
      <c r="C621" s="23" t="s">
        <v>1480</v>
      </c>
      <c r="D621" s="10" t="s">
        <v>1200</v>
      </c>
      <c r="E621" s="11">
        <v>5000</v>
      </c>
    </row>
    <row r="622" spans="2:9" ht="12.75" outlineLevel="1">
      <c r="B622" s="33" t="s">
        <v>395</v>
      </c>
      <c r="C622" s="23"/>
      <c r="D622" s="10"/>
      <c r="E622" s="11">
        <f>SUBTOTAL(9,E609:E621)</f>
        <v>65857</v>
      </c>
      <c r="I622">
        <f>SUBTOTAL(9,I609:I621)</f>
        <v>0</v>
      </c>
    </row>
    <row r="623" spans="1:5" ht="12.75" customHeight="1" outlineLevel="2">
      <c r="A623" t="s">
        <v>724</v>
      </c>
      <c r="B623" t="s">
        <v>1211</v>
      </c>
      <c r="C623" s="24">
        <v>155443</v>
      </c>
      <c r="D623" s="10" t="s">
        <v>1122</v>
      </c>
      <c r="E623" s="11">
        <v>40000</v>
      </c>
    </row>
    <row r="624" spans="2:9" ht="12.75" outlineLevel="1">
      <c r="B624" s="33" t="s">
        <v>396</v>
      </c>
      <c r="D624" s="10"/>
      <c r="E624" s="11">
        <f>SUBTOTAL(9,E623:E623)</f>
        <v>40000</v>
      </c>
      <c r="I624">
        <f>SUBTOTAL(9,I623:I623)</f>
        <v>0</v>
      </c>
    </row>
    <row r="625" spans="1:5" ht="12.75" customHeight="1" outlineLevel="2">
      <c r="A625" t="s">
        <v>725</v>
      </c>
      <c r="B625" t="s">
        <v>1212</v>
      </c>
      <c r="C625" s="24">
        <v>246434</v>
      </c>
      <c r="D625" s="10" t="s">
        <v>921</v>
      </c>
      <c r="E625" s="11">
        <v>400</v>
      </c>
    </row>
    <row r="626" spans="2:9" ht="12.75" outlineLevel="1">
      <c r="B626" s="33" t="s">
        <v>397</v>
      </c>
      <c r="D626" s="10"/>
      <c r="E626" s="11">
        <f>SUBTOTAL(9,E625:E625)</f>
        <v>400</v>
      </c>
      <c r="I626">
        <f>SUBTOTAL(9,I625:I625)</f>
        <v>0</v>
      </c>
    </row>
    <row r="627" spans="1:5" ht="12.75" customHeight="1" outlineLevel="2">
      <c r="A627" t="s">
        <v>726</v>
      </c>
      <c r="B627" t="s">
        <v>1213</v>
      </c>
      <c r="C627" s="24">
        <v>532307</v>
      </c>
      <c r="D627" s="10" t="s">
        <v>1214</v>
      </c>
      <c r="E627" s="11">
        <v>500</v>
      </c>
    </row>
    <row r="628" spans="1:5" ht="12.75" customHeight="1" outlineLevel="2">
      <c r="A628" t="s">
        <v>726</v>
      </c>
      <c r="B628" t="s">
        <v>1213</v>
      </c>
      <c r="C628" s="24">
        <v>540942</v>
      </c>
      <c r="D628" s="10" t="s">
        <v>1215</v>
      </c>
      <c r="E628" s="11">
        <v>100</v>
      </c>
    </row>
    <row r="629" spans="1:5" ht="12.75" customHeight="1" outlineLevel="2">
      <c r="A629" t="s">
        <v>726</v>
      </c>
      <c r="B629" t="s">
        <v>1213</v>
      </c>
      <c r="C629" s="24">
        <v>554146</v>
      </c>
      <c r="D629" s="10" t="s">
        <v>1216</v>
      </c>
      <c r="E629" s="11">
        <v>3500</v>
      </c>
    </row>
    <row r="630" spans="1:5" ht="12.75" customHeight="1" outlineLevel="2">
      <c r="A630" t="s">
        <v>726</v>
      </c>
      <c r="B630" t="s">
        <v>1213</v>
      </c>
      <c r="C630" s="24">
        <v>706862</v>
      </c>
      <c r="D630" s="10" t="s">
        <v>1217</v>
      </c>
      <c r="E630" s="11">
        <v>4000</v>
      </c>
    </row>
    <row r="631" spans="2:9" ht="12.75" outlineLevel="1">
      <c r="B631" s="33" t="s">
        <v>398</v>
      </c>
      <c r="D631" s="10"/>
      <c r="E631" s="11">
        <f>SUBTOTAL(9,E627:E630)</f>
        <v>8100</v>
      </c>
      <c r="I631">
        <f>SUBTOTAL(9,I627:I630)</f>
        <v>0</v>
      </c>
    </row>
    <row r="632" spans="1:5" ht="12.75" customHeight="1" outlineLevel="2">
      <c r="A632" s="18" t="s">
        <v>727</v>
      </c>
      <c r="B632" s="18" t="s">
        <v>1218</v>
      </c>
      <c r="C632" s="22" t="s">
        <v>1471</v>
      </c>
      <c r="D632" s="10" t="s">
        <v>1219</v>
      </c>
      <c r="E632" s="20">
        <v>14000</v>
      </c>
    </row>
    <row r="633" spans="1:5" ht="12.75" customHeight="1" outlineLevel="2">
      <c r="A633" s="18" t="s">
        <v>727</v>
      </c>
      <c r="B633" s="18" t="s">
        <v>1218</v>
      </c>
      <c r="C633" s="22" t="s">
        <v>1491</v>
      </c>
      <c r="D633" s="10" t="s">
        <v>1220</v>
      </c>
      <c r="E633" s="20">
        <v>18680</v>
      </c>
    </row>
    <row r="634" spans="1:9" ht="12.75" outlineLevel="1">
      <c r="A634" s="18"/>
      <c r="B634" s="32" t="s">
        <v>399</v>
      </c>
      <c r="C634" s="22"/>
      <c r="D634" s="10"/>
      <c r="E634" s="20">
        <f>SUBTOTAL(9,E632:E633)</f>
        <v>32680</v>
      </c>
      <c r="I634">
        <f>SUBTOTAL(9,I632:I633)</f>
        <v>0</v>
      </c>
    </row>
    <row r="635" spans="1:5" ht="12.75" customHeight="1" outlineLevel="2">
      <c r="A635" t="s">
        <v>563</v>
      </c>
      <c r="B635" t="s">
        <v>1221</v>
      </c>
      <c r="C635" s="22" t="s">
        <v>1467</v>
      </c>
      <c r="D635" s="10" t="s">
        <v>1172</v>
      </c>
      <c r="E635" s="11">
        <v>300</v>
      </c>
    </row>
    <row r="636" spans="2:9" ht="12.75" outlineLevel="1">
      <c r="B636" s="33" t="s">
        <v>400</v>
      </c>
      <c r="C636" s="22"/>
      <c r="D636" s="10"/>
      <c r="E636" s="11">
        <f>SUBTOTAL(9,E635:E635)</f>
        <v>300</v>
      </c>
      <c r="I636">
        <f>SUBTOTAL(9,I635:I635)</f>
        <v>0</v>
      </c>
    </row>
    <row r="637" spans="1:5" ht="12.75" customHeight="1" outlineLevel="2">
      <c r="A637" t="s">
        <v>564</v>
      </c>
      <c r="B637" t="s">
        <v>1222</v>
      </c>
      <c r="C637" s="22" t="s">
        <v>1467</v>
      </c>
      <c r="D637" s="10" t="s">
        <v>1172</v>
      </c>
      <c r="E637" s="11">
        <v>1800</v>
      </c>
    </row>
    <row r="638" spans="2:9" ht="12.75" outlineLevel="1">
      <c r="B638" s="33" t="s">
        <v>401</v>
      </c>
      <c r="C638" s="22"/>
      <c r="D638" s="10"/>
      <c r="E638" s="11">
        <f>SUBTOTAL(9,E637:E637)</f>
        <v>1800</v>
      </c>
      <c r="I638">
        <f>SUBTOTAL(9,I637:I637)</f>
        <v>0</v>
      </c>
    </row>
    <row r="639" spans="1:5" ht="12.75" customHeight="1" outlineLevel="2">
      <c r="A639" s="18" t="s">
        <v>728</v>
      </c>
      <c r="B639" s="18" t="s">
        <v>1223</v>
      </c>
      <c r="C639" s="22" t="s">
        <v>1467</v>
      </c>
      <c r="D639" s="10" t="s">
        <v>1172</v>
      </c>
      <c r="E639" s="20">
        <v>500</v>
      </c>
    </row>
    <row r="640" spans="1:9" ht="12.75" outlineLevel="1">
      <c r="A640" s="18"/>
      <c r="B640" s="32" t="s">
        <v>402</v>
      </c>
      <c r="C640" s="22"/>
      <c r="D640" s="10"/>
      <c r="E640" s="20">
        <f>SUBTOTAL(9,E639:E639)</f>
        <v>500</v>
      </c>
      <c r="I640">
        <f>SUBTOTAL(9,I639:I639)</f>
        <v>0</v>
      </c>
    </row>
    <row r="641" spans="1:5" ht="12.75" customHeight="1" outlineLevel="2">
      <c r="A641" t="s">
        <v>729</v>
      </c>
      <c r="B641" t="s">
        <v>1224</v>
      </c>
      <c r="C641" s="24">
        <v>265140</v>
      </c>
      <c r="D641" s="10" t="s">
        <v>1225</v>
      </c>
      <c r="E641" s="11">
        <v>3000</v>
      </c>
    </row>
    <row r="642" spans="1:5" ht="12.75" customHeight="1" outlineLevel="2">
      <c r="A642" s="18" t="s">
        <v>729</v>
      </c>
      <c r="B642" s="18" t="s">
        <v>1224</v>
      </c>
      <c r="C642" s="26">
        <v>276378</v>
      </c>
      <c r="D642" s="10" t="s">
        <v>1226</v>
      </c>
      <c r="E642" s="20">
        <v>8000</v>
      </c>
    </row>
    <row r="643" spans="1:5" ht="12.75" customHeight="1" outlineLevel="2">
      <c r="A643" t="s">
        <v>729</v>
      </c>
      <c r="B643" t="s">
        <v>1224</v>
      </c>
      <c r="C643" s="24">
        <v>682481</v>
      </c>
      <c r="D643" s="10" t="s">
        <v>1155</v>
      </c>
      <c r="E643" s="11">
        <v>39700</v>
      </c>
    </row>
    <row r="644" spans="2:9" ht="12.75" outlineLevel="1">
      <c r="B644" s="33" t="s">
        <v>403</v>
      </c>
      <c r="D644" s="10"/>
      <c r="E644" s="11">
        <f>SUBTOTAL(9,E641:E643)</f>
        <v>50700</v>
      </c>
      <c r="I644">
        <f>SUBTOTAL(9,I641:I643)</f>
        <v>0</v>
      </c>
    </row>
    <row r="645" spans="1:5" ht="12.75" customHeight="1" outlineLevel="2">
      <c r="A645" t="s">
        <v>565</v>
      </c>
      <c r="B645" t="s">
        <v>1227</v>
      </c>
      <c r="C645" s="22" t="s">
        <v>1491</v>
      </c>
      <c r="D645" s="10" t="s">
        <v>1220</v>
      </c>
      <c r="E645" s="11">
        <v>32247</v>
      </c>
    </row>
    <row r="646" spans="1:5" ht="12.75" customHeight="1" outlineLevel="2">
      <c r="A646" t="s">
        <v>565</v>
      </c>
      <c r="B646" t="s">
        <v>1227</v>
      </c>
      <c r="C646" s="23" t="s">
        <v>1494</v>
      </c>
      <c r="D646" s="10" t="s">
        <v>1052</v>
      </c>
      <c r="E646" s="11">
        <v>63039</v>
      </c>
    </row>
    <row r="647" spans="2:9" ht="12.75" outlineLevel="1">
      <c r="B647" s="33" t="s">
        <v>404</v>
      </c>
      <c r="C647" s="23"/>
      <c r="D647" s="10"/>
      <c r="E647" s="11">
        <f>SUBTOTAL(9,E645:E646)</f>
        <v>95286</v>
      </c>
      <c r="I647">
        <f>SUBTOTAL(9,I645:I646)</f>
        <v>0</v>
      </c>
    </row>
    <row r="648" spans="1:5" ht="12.75" customHeight="1" outlineLevel="2">
      <c r="A648" t="s">
        <v>730</v>
      </c>
      <c r="B648" t="s">
        <v>1228</v>
      </c>
      <c r="C648" s="24">
        <v>629661</v>
      </c>
      <c r="D648" s="10" t="s">
        <v>1031</v>
      </c>
      <c r="E648" s="11">
        <v>100</v>
      </c>
    </row>
    <row r="649" spans="1:5" ht="12.75" customHeight="1" outlineLevel="2">
      <c r="A649" t="s">
        <v>730</v>
      </c>
      <c r="B649" t="s">
        <v>1228</v>
      </c>
      <c r="C649" s="24">
        <v>667853</v>
      </c>
      <c r="D649" s="10" t="s">
        <v>1229</v>
      </c>
      <c r="E649" s="11">
        <v>180</v>
      </c>
    </row>
    <row r="650" spans="2:9" ht="12.75" outlineLevel="1">
      <c r="B650" s="33" t="s">
        <v>405</v>
      </c>
      <c r="D650" s="10"/>
      <c r="E650" s="11">
        <f>SUBTOTAL(9,E648:E649)</f>
        <v>280</v>
      </c>
      <c r="I650">
        <f>SUBTOTAL(9,I648:I649)</f>
        <v>0</v>
      </c>
    </row>
    <row r="651" spans="1:5" ht="12.75" customHeight="1" outlineLevel="2">
      <c r="A651" s="18" t="s">
        <v>566</v>
      </c>
      <c r="B651" s="18" t="s">
        <v>1230</v>
      </c>
      <c r="C651" s="22" t="s">
        <v>1467</v>
      </c>
      <c r="D651" s="10" t="s">
        <v>1172</v>
      </c>
      <c r="E651" s="20">
        <v>1000</v>
      </c>
    </row>
    <row r="652" spans="1:9" ht="12.75" outlineLevel="1">
      <c r="A652" s="18"/>
      <c r="B652" s="32" t="s">
        <v>406</v>
      </c>
      <c r="C652" s="22"/>
      <c r="D652" s="10"/>
      <c r="E652" s="20">
        <f>SUBTOTAL(9,E651:E651)</f>
        <v>1000</v>
      </c>
      <c r="I652">
        <f>SUBTOTAL(9,I651:I651)</f>
        <v>0</v>
      </c>
    </row>
    <row r="653" spans="1:5" ht="12.75" customHeight="1" outlineLevel="2">
      <c r="A653" s="18" t="s">
        <v>731</v>
      </c>
      <c r="B653" s="18" t="s">
        <v>1231</v>
      </c>
      <c r="C653" s="24">
        <v>617303</v>
      </c>
      <c r="D653" s="10" t="s">
        <v>761</v>
      </c>
      <c r="E653" s="20">
        <v>752000</v>
      </c>
    </row>
    <row r="654" spans="1:9" ht="12.75" outlineLevel="1">
      <c r="A654" s="18"/>
      <c r="B654" s="32" t="s">
        <v>407</v>
      </c>
      <c r="D654" s="10"/>
      <c r="E654" s="20">
        <f>SUBTOTAL(9,E653:E653)</f>
        <v>752000</v>
      </c>
      <c r="I654">
        <f>SUBTOTAL(9,I653:I653)</f>
        <v>0</v>
      </c>
    </row>
    <row r="655" spans="1:5" ht="12.75" customHeight="1" outlineLevel="2">
      <c r="A655" t="s">
        <v>731</v>
      </c>
      <c r="B655" t="s">
        <v>1232</v>
      </c>
      <c r="C655" s="24">
        <v>739719</v>
      </c>
      <c r="D655" s="10" t="s">
        <v>828</v>
      </c>
      <c r="E655" s="11">
        <v>80000</v>
      </c>
    </row>
    <row r="656" spans="2:9" ht="12.75" outlineLevel="1">
      <c r="B656" s="33" t="s">
        <v>408</v>
      </c>
      <c r="D656" s="10"/>
      <c r="E656" s="11">
        <f>SUBTOTAL(9,E655:E655)</f>
        <v>80000</v>
      </c>
      <c r="I656">
        <f>SUBTOTAL(9,I655:I655)</f>
        <v>0</v>
      </c>
    </row>
    <row r="657" spans="1:5" ht="12.75" customHeight="1" outlineLevel="2">
      <c r="A657" t="s">
        <v>732</v>
      </c>
      <c r="B657" t="s">
        <v>1233</v>
      </c>
      <c r="C657" s="24">
        <v>652920</v>
      </c>
      <c r="D657" s="10" t="s">
        <v>1234</v>
      </c>
      <c r="E657" s="11">
        <v>10000</v>
      </c>
    </row>
    <row r="658" spans="1:5" ht="12.75" customHeight="1" outlineLevel="2">
      <c r="A658" t="s">
        <v>732</v>
      </c>
      <c r="B658" t="s">
        <v>1233</v>
      </c>
      <c r="C658" s="24">
        <v>740149</v>
      </c>
      <c r="D658" s="10" t="s">
        <v>1235</v>
      </c>
      <c r="E658" s="11">
        <v>1000</v>
      </c>
    </row>
    <row r="659" spans="2:9" ht="12.75" outlineLevel="1">
      <c r="B659" s="33" t="s">
        <v>409</v>
      </c>
      <c r="D659" s="10"/>
      <c r="E659" s="11">
        <f>SUBTOTAL(9,E657:E658)</f>
        <v>11000</v>
      </c>
      <c r="I659">
        <f>SUBTOTAL(9,I657:I658)</f>
        <v>0</v>
      </c>
    </row>
    <row r="660" spans="1:5" ht="12.75" customHeight="1" outlineLevel="2">
      <c r="A660" t="s">
        <v>567</v>
      </c>
      <c r="B660" t="s">
        <v>1236</v>
      </c>
      <c r="C660" s="23" t="s">
        <v>1469</v>
      </c>
      <c r="D660" s="10" t="s">
        <v>1237</v>
      </c>
      <c r="E660" s="11">
        <v>3000</v>
      </c>
    </row>
    <row r="661" spans="2:9" ht="12.75" outlineLevel="1">
      <c r="B661" s="33" t="s">
        <v>410</v>
      </c>
      <c r="C661" s="23"/>
      <c r="D661" s="10"/>
      <c r="E661" s="11">
        <f>SUBTOTAL(9,E660:E660)</f>
        <v>3000</v>
      </c>
      <c r="I661">
        <f>SUBTOTAL(9,I660:I660)</f>
        <v>0</v>
      </c>
    </row>
    <row r="662" spans="1:5" ht="12.75" customHeight="1" outlineLevel="2">
      <c r="A662" t="s">
        <v>733</v>
      </c>
      <c r="B662" t="s">
        <v>1238</v>
      </c>
      <c r="C662" s="24">
        <v>320250</v>
      </c>
      <c r="D662" s="10" t="s">
        <v>798</v>
      </c>
      <c r="E662" s="11">
        <v>600</v>
      </c>
    </row>
    <row r="663" spans="2:9" ht="12.75" outlineLevel="1">
      <c r="B663" s="33" t="s">
        <v>411</v>
      </c>
      <c r="D663" s="10"/>
      <c r="E663" s="11">
        <f>SUBTOTAL(9,E662:E662)</f>
        <v>600</v>
      </c>
      <c r="I663">
        <f>SUBTOTAL(9,I662:I662)</f>
        <v>0</v>
      </c>
    </row>
    <row r="664" spans="1:5" ht="12.75" customHeight="1" outlineLevel="2">
      <c r="A664" t="s">
        <v>734</v>
      </c>
      <c r="B664" t="s">
        <v>1239</v>
      </c>
      <c r="C664" s="22" t="s">
        <v>1467</v>
      </c>
      <c r="D664" s="10" t="s">
        <v>1172</v>
      </c>
      <c r="E664" s="11">
        <v>7600</v>
      </c>
    </row>
    <row r="665" spans="2:9" ht="12.75" outlineLevel="1">
      <c r="B665" s="33" t="s">
        <v>412</v>
      </c>
      <c r="C665" s="22"/>
      <c r="D665" s="10"/>
      <c r="E665" s="11">
        <f>SUBTOTAL(9,E664:E664)</f>
        <v>7600</v>
      </c>
      <c r="I665">
        <f>SUBTOTAL(9,I664:I664)</f>
        <v>0</v>
      </c>
    </row>
    <row r="666" spans="1:5" ht="12.75" customHeight="1" outlineLevel="2">
      <c r="A666" t="s">
        <v>568</v>
      </c>
      <c r="B666" t="s">
        <v>1240</v>
      </c>
      <c r="C666" s="22" t="s">
        <v>1467</v>
      </c>
      <c r="D666" s="10" t="s">
        <v>1172</v>
      </c>
      <c r="E666" s="11">
        <v>500</v>
      </c>
    </row>
    <row r="667" spans="2:9" ht="12.75" outlineLevel="1">
      <c r="B667" s="33" t="s">
        <v>413</v>
      </c>
      <c r="C667" s="22"/>
      <c r="D667" s="10"/>
      <c r="E667" s="11">
        <f>SUBTOTAL(9,E666:E666)</f>
        <v>500</v>
      </c>
      <c r="I667">
        <f>SUBTOTAL(9,I666:I666)</f>
        <v>0</v>
      </c>
    </row>
    <row r="668" spans="1:5" ht="12.75" customHeight="1" outlineLevel="2">
      <c r="A668" s="18" t="s">
        <v>735</v>
      </c>
      <c r="B668" s="18" t="s">
        <v>1241</v>
      </c>
      <c r="C668" s="26">
        <v>690102</v>
      </c>
      <c r="D668" s="10" t="s">
        <v>890</v>
      </c>
      <c r="E668" s="20">
        <v>500</v>
      </c>
    </row>
    <row r="669" spans="1:5" ht="12.75" customHeight="1" outlineLevel="2">
      <c r="A669" t="s">
        <v>735</v>
      </c>
      <c r="B669" t="s">
        <v>1241</v>
      </c>
      <c r="C669" s="23" t="s">
        <v>1469</v>
      </c>
      <c r="D669" s="10" t="s">
        <v>1237</v>
      </c>
      <c r="E669" s="11">
        <v>6420</v>
      </c>
    </row>
    <row r="670" spans="1:5" ht="12.75" customHeight="1" outlineLevel="2">
      <c r="A670" t="s">
        <v>735</v>
      </c>
      <c r="B670" t="s">
        <v>1241</v>
      </c>
      <c r="C670" s="23" t="s">
        <v>1485</v>
      </c>
      <c r="D670" s="10" t="s">
        <v>1242</v>
      </c>
      <c r="E670" s="11">
        <v>1000</v>
      </c>
    </row>
    <row r="671" spans="2:9" ht="12.75" outlineLevel="1">
      <c r="B671" s="33" t="s">
        <v>414</v>
      </c>
      <c r="C671" s="23"/>
      <c r="D671" s="10"/>
      <c r="E671" s="11">
        <f>SUBTOTAL(9,E668:E670)</f>
        <v>7920</v>
      </c>
      <c r="I671">
        <f>SUBTOTAL(9,I668:I670)</f>
        <v>0</v>
      </c>
    </row>
    <row r="672" spans="1:5" ht="12.75" customHeight="1" outlineLevel="2">
      <c r="A672" t="s">
        <v>569</v>
      </c>
      <c r="B672" t="s">
        <v>1243</v>
      </c>
      <c r="C672" s="22" t="s">
        <v>1467</v>
      </c>
      <c r="D672" s="10" t="s">
        <v>1172</v>
      </c>
      <c r="E672" s="11">
        <v>1500</v>
      </c>
    </row>
    <row r="673" spans="2:9" ht="12.75" outlineLevel="1">
      <c r="B673" s="33" t="s">
        <v>415</v>
      </c>
      <c r="C673" s="22"/>
      <c r="D673" s="10"/>
      <c r="E673" s="11">
        <f>SUBTOTAL(9,E672:E672)</f>
        <v>1500</v>
      </c>
      <c r="I673">
        <f>SUBTOTAL(9,I672:I672)</f>
        <v>0</v>
      </c>
    </row>
    <row r="674" spans="1:5" ht="12.75" customHeight="1" outlineLevel="2">
      <c r="A674" t="s">
        <v>736</v>
      </c>
      <c r="B674" t="s">
        <v>1244</v>
      </c>
      <c r="C674" s="22" t="s">
        <v>1467</v>
      </c>
      <c r="D674" s="10" t="s">
        <v>1172</v>
      </c>
      <c r="E674" s="11">
        <v>700</v>
      </c>
    </row>
    <row r="675" spans="2:9" ht="12.75" outlineLevel="1">
      <c r="B675" s="33" t="s">
        <v>416</v>
      </c>
      <c r="C675" s="22"/>
      <c r="D675" s="10"/>
      <c r="E675" s="11">
        <f>SUBTOTAL(9,E674:E674)</f>
        <v>700</v>
      </c>
      <c r="I675">
        <f>SUBTOTAL(9,I674:I674)</f>
        <v>0</v>
      </c>
    </row>
    <row r="676" spans="1:5" ht="12.75" customHeight="1" outlineLevel="2">
      <c r="A676" t="s">
        <v>737</v>
      </c>
      <c r="B676" t="s">
        <v>1245</v>
      </c>
      <c r="C676" s="22" t="s">
        <v>1467</v>
      </c>
      <c r="D676" s="10" t="s">
        <v>1172</v>
      </c>
      <c r="E676" s="11">
        <v>250</v>
      </c>
    </row>
    <row r="677" spans="2:9" ht="12.75" outlineLevel="1">
      <c r="B677" s="33" t="s">
        <v>417</v>
      </c>
      <c r="C677" s="22"/>
      <c r="D677" s="10"/>
      <c r="E677" s="11">
        <f>SUBTOTAL(9,E676:E676)</f>
        <v>250</v>
      </c>
      <c r="I677">
        <f>SUBTOTAL(9,I676:I676)</f>
        <v>0</v>
      </c>
    </row>
    <row r="678" spans="1:5" ht="12.75" customHeight="1" outlineLevel="2">
      <c r="A678" s="18" t="s">
        <v>709</v>
      </c>
      <c r="B678" s="18" t="s">
        <v>1246</v>
      </c>
      <c r="C678" s="26">
        <v>333811</v>
      </c>
      <c r="D678" s="10" t="s">
        <v>1247</v>
      </c>
      <c r="E678" s="20">
        <v>340</v>
      </c>
    </row>
    <row r="679" spans="1:9" ht="12.75" outlineLevel="1">
      <c r="A679" s="18"/>
      <c r="B679" s="32" t="s">
        <v>418</v>
      </c>
      <c r="C679" s="26"/>
      <c r="D679" s="10"/>
      <c r="E679" s="20">
        <f>SUBTOTAL(9,E678:E678)</f>
        <v>340</v>
      </c>
      <c r="I679">
        <f>SUBTOTAL(9,I678:I678)</f>
        <v>0</v>
      </c>
    </row>
    <row r="680" spans="1:5" ht="12.75" customHeight="1" outlineLevel="2">
      <c r="A680" t="s">
        <v>525</v>
      </c>
      <c r="B680" t="s">
        <v>1248</v>
      </c>
      <c r="C680" s="24">
        <v>127991</v>
      </c>
      <c r="D680" s="10" t="s">
        <v>1038</v>
      </c>
      <c r="E680" s="11">
        <v>283333</v>
      </c>
    </row>
    <row r="681" spans="1:5" ht="12.75" customHeight="1" outlineLevel="2">
      <c r="A681" t="s">
        <v>525</v>
      </c>
      <c r="B681" t="s">
        <v>1248</v>
      </c>
      <c r="C681" s="24">
        <v>417729</v>
      </c>
      <c r="D681" s="10" t="s">
        <v>1249</v>
      </c>
      <c r="E681" s="11">
        <v>23000</v>
      </c>
    </row>
    <row r="682" spans="2:9" ht="12.75" outlineLevel="1">
      <c r="B682" s="33" t="s">
        <v>419</v>
      </c>
      <c r="D682" s="10"/>
      <c r="E682" s="11">
        <f>SUBTOTAL(9,E680:E681)</f>
        <v>306333</v>
      </c>
      <c r="I682">
        <f>SUBTOTAL(9,I680:I681)</f>
        <v>0</v>
      </c>
    </row>
    <row r="683" spans="1:5" ht="12.75" customHeight="1" outlineLevel="2">
      <c r="A683" t="s">
        <v>738</v>
      </c>
      <c r="B683" t="s">
        <v>1250</v>
      </c>
      <c r="C683" s="22" t="s">
        <v>1467</v>
      </c>
      <c r="D683" s="10" t="s">
        <v>1172</v>
      </c>
      <c r="E683" s="11">
        <v>2800</v>
      </c>
    </row>
    <row r="684" spans="2:9" ht="12.75" outlineLevel="1">
      <c r="B684" s="33" t="s">
        <v>420</v>
      </c>
      <c r="C684" s="22"/>
      <c r="D684" s="10"/>
      <c r="E684" s="11">
        <f>SUBTOTAL(9,E683:E683)</f>
        <v>2800</v>
      </c>
      <c r="I684">
        <f>SUBTOTAL(9,I683:I683)</f>
        <v>0</v>
      </c>
    </row>
    <row r="685" spans="1:5" ht="12.75" customHeight="1" outlineLevel="2">
      <c r="A685" t="s">
        <v>739</v>
      </c>
      <c r="B685" t="s">
        <v>1251</v>
      </c>
      <c r="C685" s="22" t="s">
        <v>1467</v>
      </c>
      <c r="D685" s="10" t="s">
        <v>1172</v>
      </c>
      <c r="E685" s="11">
        <v>400</v>
      </c>
    </row>
    <row r="686" spans="2:9" ht="12.75" outlineLevel="1">
      <c r="B686" s="33" t="s">
        <v>421</v>
      </c>
      <c r="C686" s="22"/>
      <c r="D686" s="10"/>
      <c r="E686" s="11">
        <f>SUBTOTAL(9,E685:E685)</f>
        <v>400</v>
      </c>
      <c r="I686">
        <f>SUBTOTAL(9,I685:I685)</f>
        <v>0</v>
      </c>
    </row>
    <row r="687" spans="1:5" ht="12.75" customHeight="1" outlineLevel="2">
      <c r="A687" t="s">
        <v>740</v>
      </c>
      <c r="B687" t="s">
        <v>1252</v>
      </c>
      <c r="C687" s="22" t="s">
        <v>1467</v>
      </c>
      <c r="D687" s="10" t="s">
        <v>1172</v>
      </c>
      <c r="E687" s="11">
        <v>150</v>
      </c>
    </row>
    <row r="688" spans="2:9" ht="12.75" outlineLevel="1">
      <c r="B688" s="33" t="s">
        <v>422</v>
      </c>
      <c r="C688" s="22"/>
      <c r="D688" s="10"/>
      <c r="E688" s="11">
        <f>SUBTOTAL(9,E687:E687)</f>
        <v>150</v>
      </c>
      <c r="I688">
        <f>SUBTOTAL(9,I687:I687)</f>
        <v>0</v>
      </c>
    </row>
    <row r="689" spans="1:5" ht="12.75" customHeight="1" outlineLevel="2">
      <c r="A689" t="s">
        <v>741</v>
      </c>
      <c r="B689" t="s">
        <v>1253</v>
      </c>
      <c r="C689" s="22" t="s">
        <v>1467</v>
      </c>
      <c r="D689" s="10" t="s">
        <v>1172</v>
      </c>
      <c r="E689" s="11">
        <v>500</v>
      </c>
    </row>
    <row r="690" spans="2:9" ht="12.75" outlineLevel="1">
      <c r="B690" s="33" t="s">
        <v>423</v>
      </c>
      <c r="C690" s="22"/>
      <c r="D690" s="10"/>
      <c r="E690" s="11">
        <f>SUBTOTAL(9,E689:E689)</f>
        <v>500</v>
      </c>
      <c r="I690">
        <f>SUBTOTAL(9,I689:I689)</f>
        <v>0</v>
      </c>
    </row>
    <row r="691" spans="1:5" ht="12.75" customHeight="1" outlineLevel="2">
      <c r="A691" t="s">
        <v>570</v>
      </c>
      <c r="B691" t="s">
        <v>1254</v>
      </c>
      <c r="C691" s="22" t="s">
        <v>1467</v>
      </c>
      <c r="D691" s="10" t="s">
        <v>1172</v>
      </c>
      <c r="E691" s="11">
        <v>1000</v>
      </c>
    </row>
    <row r="692" spans="2:9" ht="12.75" outlineLevel="1">
      <c r="B692" s="33" t="s">
        <v>424</v>
      </c>
      <c r="C692" s="22"/>
      <c r="D692" s="10"/>
      <c r="E692" s="11">
        <f>SUBTOTAL(9,E691:E691)</f>
        <v>1000</v>
      </c>
      <c r="I692">
        <f>SUBTOTAL(9,I691:I691)</f>
        <v>0</v>
      </c>
    </row>
    <row r="693" spans="1:5" ht="12.75" customHeight="1" outlineLevel="2">
      <c r="A693" t="s">
        <v>742</v>
      </c>
      <c r="B693" t="s">
        <v>1255</v>
      </c>
      <c r="C693" s="22" t="s">
        <v>1467</v>
      </c>
      <c r="D693" s="10" t="s">
        <v>1172</v>
      </c>
      <c r="E693" s="11">
        <v>500</v>
      </c>
    </row>
    <row r="694" spans="2:9" ht="12.75" outlineLevel="1">
      <c r="B694" s="33" t="s">
        <v>425</v>
      </c>
      <c r="C694" s="22"/>
      <c r="D694" s="10"/>
      <c r="E694" s="11">
        <f>SUBTOTAL(9,E693:E693)</f>
        <v>500</v>
      </c>
      <c r="I694">
        <f>SUBTOTAL(9,I693:I693)</f>
        <v>0</v>
      </c>
    </row>
    <row r="695" spans="1:5" ht="12.75" customHeight="1" outlineLevel="2">
      <c r="A695" s="18" t="s">
        <v>743</v>
      </c>
      <c r="B695" s="18" t="s">
        <v>1259</v>
      </c>
      <c r="C695" s="22" t="s">
        <v>1467</v>
      </c>
      <c r="D695" s="10" t="s">
        <v>1172</v>
      </c>
      <c r="E695" s="20">
        <v>500</v>
      </c>
    </row>
    <row r="696" spans="1:9" ht="12.75" outlineLevel="1">
      <c r="A696" s="18"/>
      <c r="B696" s="32" t="s">
        <v>426</v>
      </c>
      <c r="C696" s="22"/>
      <c r="D696" s="10"/>
      <c r="E696" s="20">
        <f>SUBTOTAL(9,E695:E695)</f>
        <v>500</v>
      </c>
      <c r="I696">
        <f>SUBTOTAL(9,I695:I695)</f>
        <v>0</v>
      </c>
    </row>
    <row r="697" spans="1:5" ht="12.75" customHeight="1" outlineLevel="2">
      <c r="A697" s="18" t="s">
        <v>571</v>
      </c>
      <c r="B697" s="18" t="s">
        <v>1258</v>
      </c>
      <c r="C697" s="22" t="s">
        <v>1467</v>
      </c>
      <c r="D697" s="10" t="s">
        <v>1172</v>
      </c>
      <c r="E697" s="20">
        <v>1000</v>
      </c>
    </row>
    <row r="698" spans="1:9" ht="12.75" outlineLevel="1">
      <c r="A698" s="18"/>
      <c r="B698" s="32" t="s">
        <v>427</v>
      </c>
      <c r="C698" s="22"/>
      <c r="D698" s="10"/>
      <c r="E698" s="20">
        <f>SUBTOTAL(9,E697:E697)</f>
        <v>1000</v>
      </c>
      <c r="I698">
        <f>SUBTOTAL(9,I697:I697)</f>
        <v>0</v>
      </c>
    </row>
    <row r="699" spans="1:5" ht="12.75" customHeight="1" outlineLevel="2">
      <c r="A699" t="s">
        <v>744</v>
      </c>
      <c r="B699" t="s">
        <v>1257</v>
      </c>
      <c r="C699" s="22" t="s">
        <v>1467</v>
      </c>
      <c r="D699" s="10" t="s">
        <v>1172</v>
      </c>
      <c r="E699" s="11">
        <v>350</v>
      </c>
    </row>
    <row r="700" spans="2:9" ht="12.75" outlineLevel="1">
      <c r="B700" s="33" t="s">
        <v>428</v>
      </c>
      <c r="C700" s="22"/>
      <c r="D700" s="10"/>
      <c r="E700" s="11">
        <f>SUBTOTAL(9,E699:E699)</f>
        <v>350</v>
      </c>
      <c r="I700">
        <f>SUBTOTAL(9,I699:I699)</f>
        <v>0</v>
      </c>
    </row>
    <row r="701" spans="1:5" ht="12.75" customHeight="1" outlineLevel="2">
      <c r="A701" t="s">
        <v>745</v>
      </c>
      <c r="B701" t="s">
        <v>1256</v>
      </c>
      <c r="C701" s="22" t="s">
        <v>1467</v>
      </c>
      <c r="D701" s="10" t="s">
        <v>1172</v>
      </c>
      <c r="E701" s="11">
        <v>300</v>
      </c>
    </row>
    <row r="702" spans="2:9" ht="12.75" outlineLevel="1">
      <c r="B702" s="33" t="s">
        <v>429</v>
      </c>
      <c r="C702" s="22"/>
      <c r="D702" s="10"/>
      <c r="E702" s="11">
        <f>SUBTOTAL(9,E701:E701)</f>
        <v>300</v>
      </c>
      <c r="I702">
        <f>SUBTOTAL(9,I701:I701)</f>
        <v>0</v>
      </c>
    </row>
    <row r="703" spans="1:5" ht="12.75" customHeight="1" outlineLevel="2">
      <c r="A703" s="18" t="s">
        <v>526</v>
      </c>
      <c r="B703" s="18" t="s">
        <v>1260</v>
      </c>
      <c r="C703" s="26">
        <v>221235</v>
      </c>
      <c r="D703" s="10" t="s">
        <v>1262</v>
      </c>
      <c r="E703" s="20">
        <v>70000</v>
      </c>
    </row>
    <row r="704" spans="1:5" ht="12.75" customHeight="1" outlineLevel="2">
      <c r="A704" t="s">
        <v>526</v>
      </c>
      <c r="B704" t="s">
        <v>1260</v>
      </c>
      <c r="C704" s="24">
        <v>711387</v>
      </c>
      <c r="D704" s="10" t="s">
        <v>960</v>
      </c>
      <c r="E704" s="11">
        <v>35000</v>
      </c>
    </row>
    <row r="705" spans="2:9" ht="12.75" outlineLevel="1">
      <c r="B705" s="33" t="s">
        <v>430</v>
      </c>
      <c r="D705" s="10"/>
      <c r="E705" s="11">
        <f>SUBTOTAL(9,E703:E704)</f>
        <v>105000</v>
      </c>
      <c r="I705">
        <f>SUBTOTAL(9,I703:I704)</f>
        <v>0</v>
      </c>
    </row>
    <row r="706" spans="1:5" ht="12.75" customHeight="1" outlineLevel="2">
      <c r="A706" t="s">
        <v>526</v>
      </c>
      <c r="B706" t="s">
        <v>1261</v>
      </c>
      <c r="C706" s="24">
        <v>347175</v>
      </c>
      <c r="D706" s="10" t="s">
        <v>1263</v>
      </c>
      <c r="E706" s="11">
        <v>50000</v>
      </c>
    </row>
    <row r="707" spans="2:9" ht="12.75" outlineLevel="1">
      <c r="B707" s="33" t="s">
        <v>431</v>
      </c>
      <c r="D707" s="10"/>
      <c r="E707" s="11">
        <f>SUBTOTAL(9,E706:E706)</f>
        <v>50000</v>
      </c>
      <c r="I707">
        <f>SUBTOTAL(9,I706:I706)</f>
        <v>0</v>
      </c>
    </row>
    <row r="708" spans="1:5" ht="12.75" customHeight="1" outlineLevel="2">
      <c r="A708" t="s">
        <v>572</v>
      </c>
      <c r="B708" t="s">
        <v>1264</v>
      </c>
      <c r="C708" s="23" t="s">
        <v>1475</v>
      </c>
      <c r="D708" s="10" t="s">
        <v>1265</v>
      </c>
      <c r="E708" s="11">
        <v>15000</v>
      </c>
    </row>
    <row r="709" spans="2:9" ht="12.75" outlineLevel="1">
      <c r="B709" s="33" t="s">
        <v>432</v>
      </c>
      <c r="C709" s="23"/>
      <c r="D709" s="10"/>
      <c r="E709" s="11">
        <f>SUBTOTAL(9,E708:E708)</f>
        <v>15000</v>
      </c>
      <c r="I709">
        <f>SUBTOTAL(9,I708:I708)</f>
        <v>0</v>
      </c>
    </row>
    <row r="710" spans="1:5" ht="12.75" customHeight="1" outlineLevel="2">
      <c r="A710" t="s">
        <v>573</v>
      </c>
      <c r="B710" t="s">
        <v>1266</v>
      </c>
      <c r="C710" s="24">
        <v>354698</v>
      </c>
      <c r="D710" s="10" t="s">
        <v>1065</v>
      </c>
      <c r="E710" s="11">
        <v>1000</v>
      </c>
    </row>
    <row r="711" spans="2:9" ht="12.75" outlineLevel="1">
      <c r="B711" s="33" t="s">
        <v>433</v>
      </c>
      <c r="D711" s="10"/>
      <c r="E711" s="11">
        <f>SUBTOTAL(9,E710:E710)</f>
        <v>1000</v>
      </c>
      <c r="I711">
        <f>SUBTOTAL(9,I710:I710)</f>
        <v>0</v>
      </c>
    </row>
    <row r="712" spans="1:5" ht="12.75" customHeight="1" outlineLevel="2">
      <c r="A712" t="s">
        <v>574</v>
      </c>
      <c r="B712" t="s">
        <v>1267</v>
      </c>
      <c r="C712" s="24">
        <v>354698</v>
      </c>
      <c r="D712" s="10" t="s">
        <v>1065</v>
      </c>
      <c r="E712" s="11">
        <v>5000</v>
      </c>
    </row>
    <row r="713" spans="2:9" ht="12.75" outlineLevel="1">
      <c r="B713" s="33" t="s">
        <v>434</v>
      </c>
      <c r="D713" s="10"/>
      <c r="E713" s="11">
        <f>SUBTOTAL(9,E712:E712)</f>
        <v>5000</v>
      </c>
      <c r="I713">
        <f>SUBTOTAL(9,I712:I712)</f>
        <v>0</v>
      </c>
    </row>
    <row r="714" spans="1:5" ht="12.75" customHeight="1" outlineLevel="2">
      <c r="A714" s="18" t="s">
        <v>746</v>
      </c>
      <c r="B714" s="18" t="s">
        <v>1268</v>
      </c>
      <c r="C714" s="24">
        <v>711387</v>
      </c>
      <c r="D714" s="10" t="s">
        <v>960</v>
      </c>
      <c r="E714" s="20">
        <v>5000</v>
      </c>
    </row>
    <row r="715" spans="1:9" ht="12.75" outlineLevel="1">
      <c r="A715" s="18"/>
      <c r="B715" s="32" t="s">
        <v>435</v>
      </c>
      <c r="D715" s="10"/>
      <c r="E715" s="20">
        <f>SUBTOTAL(9,E714:E714)</f>
        <v>5000</v>
      </c>
      <c r="I715">
        <f>SUBTOTAL(9,I714:I714)</f>
        <v>0</v>
      </c>
    </row>
    <row r="716" spans="1:5" ht="12.75" customHeight="1" outlineLevel="2">
      <c r="A716" t="s">
        <v>747</v>
      </c>
      <c r="B716" t="s">
        <v>1269</v>
      </c>
      <c r="C716" s="24">
        <v>201516</v>
      </c>
      <c r="D716" s="10" t="s">
        <v>1270</v>
      </c>
      <c r="E716" s="11">
        <v>200</v>
      </c>
    </row>
    <row r="717" spans="1:5" ht="12.75" customHeight="1" outlineLevel="2">
      <c r="A717" t="s">
        <v>747</v>
      </c>
      <c r="B717" t="s">
        <v>1269</v>
      </c>
      <c r="C717" s="23" t="s">
        <v>1487</v>
      </c>
      <c r="D717" s="10" t="s">
        <v>787</v>
      </c>
      <c r="E717" s="11">
        <v>2000</v>
      </c>
    </row>
    <row r="718" spans="2:9" ht="12.75" outlineLevel="1">
      <c r="B718" s="33" t="s">
        <v>436</v>
      </c>
      <c r="C718" s="23"/>
      <c r="D718" s="10"/>
      <c r="E718" s="11">
        <f>SUBTOTAL(9,E716:E717)</f>
        <v>2200</v>
      </c>
      <c r="I718">
        <f>SUBTOTAL(9,I716:I717)</f>
        <v>0</v>
      </c>
    </row>
    <row r="719" spans="1:5" ht="12.75" customHeight="1" outlineLevel="2">
      <c r="A719" t="s">
        <v>575</v>
      </c>
      <c r="B719" t="s">
        <v>1271</v>
      </c>
      <c r="C719" s="24">
        <v>147068</v>
      </c>
      <c r="D719" s="10" t="s">
        <v>1272</v>
      </c>
      <c r="E719" s="11">
        <v>1000</v>
      </c>
    </row>
    <row r="720" spans="1:5" ht="12.75" customHeight="1" outlineLevel="2">
      <c r="A720" t="s">
        <v>575</v>
      </c>
      <c r="B720" t="s">
        <v>1271</v>
      </c>
      <c r="C720" s="24">
        <v>313349</v>
      </c>
      <c r="D720" s="10" t="s">
        <v>923</v>
      </c>
      <c r="E720" s="11">
        <v>1200</v>
      </c>
    </row>
    <row r="721" spans="2:9" ht="12.75" outlineLevel="1">
      <c r="B721" s="33" t="s">
        <v>437</v>
      </c>
      <c r="D721" s="10"/>
      <c r="E721" s="11">
        <f>SUBTOTAL(9,E719:E720)</f>
        <v>2200</v>
      </c>
      <c r="I721">
        <f>SUBTOTAL(9,I719:I720)</f>
        <v>0</v>
      </c>
    </row>
    <row r="722" spans="1:5" ht="12.75" customHeight="1" outlineLevel="2">
      <c r="A722" t="s">
        <v>1274</v>
      </c>
      <c r="B722" t="s">
        <v>1273</v>
      </c>
      <c r="C722" s="24">
        <v>154041</v>
      </c>
      <c r="D722" s="10" t="s">
        <v>1275</v>
      </c>
      <c r="E722" s="11">
        <v>1500</v>
      </c>
    </row>
    <row r="723" spans="1:5" ht="12.75" customHeight="1" outlineLevel="2">
      <c r="A723" t="s">
        <v>1274</v>
      </c>
      <c r="B723" t="s">
        <v>1273</v>
      </c>
      <c r="C723" s="23" t="s">
        <v>1518</v>
      </c>
      <c r="D723" s="10" t="s">
        <v>1097</v>
      </c>
      <c r="E723" s="11">
        <v>450</v>
      </c>
    </row>
    <row r="724" spans="2:9" ht="12.75" outlineLevel="1">
      <c r="B724" s="33" t="s">
        <v>438</v>
      </c>
      <c r="C724" s="23"/>
      <c r="D724" s="10"/>
      <c r="E724" s="11">
        <f>SUBTOTAL(9,E722:E723)</f>
        <v>1950</v>
      </c>
      <c r="I724">
        <f>SUBTOTAL(9,I722:I723)</f>
        <v>0</v>
      </c>
    </row>
    <row r="725" spans="1:5" ht="12.75" customHeight="1" outlineLevel="2">
      <c r="A725" t="s">
        <v>1276</v>
      </c>
      <c r="B725" t="s">
        <v>1278</v>
      </c>
      <c r="C725" s="24">
        <v>538588</v>
      </c>
      <c r="D725" s="10" t="s">
        <v>1279</v>
      </c>
      <c r="E725" s="11">
        <v>74000</v>
      </c>
    </row>
    <row r="726" spans="2:9" ht="12.75" outlineLevel="1">
      <c r="B726" s="33" t="s">
        <v>439</v>
      </c>
      <c r="D726" s="10"/>
      <c r="E726" s="11">
        <f>SUBTOTAL(9,E725:E725)</f>
        <v>74000</v>
      </c>
      <c r="I726">
        <f>SUBTOTAL(9,I725:I725)</f>
        <v>0</v>
      </c>
    </row>
    <row r="727" spans="1:5" ht="12.75" customHeight="1" outlineLevel="2">
      <c r="A727" t="s">
        <v>1276</v>
      </c>
      <c r="B727" t="s">
        <v>1277</v>
      </c>
      <c r="C727" s="24">
        <v>339450</v>
      </c>
      <c r="D727" s="10" t="s">
        <v>1280</v>
      </c>
      <c r="E727" s="11">
        <v>17600</v>
      </c>
    </row>
    <row r="728" spans="2:9" ht="12.75" outlineLevel="1">
      <c r="B728" s="33" t="s">
        <v>440</v>
      </c>
      <c r="D728" s="10"/>
      <c r="E728" s="11">
        <f>SUBTOTAL(9,E727:E727)</f>
        <v>17600</v>
      </c>
      <c r="I728">
        <f>SUBTOTAL(9,I727:I727)</f>
        <v>0</v>
      </c>
    </row>
    <row r="729" spans="1:5" ht="12.75" customHeight="1" outlineLevel="2">
      <c r="A729" t="s">
        <v>576</v>
      </c>
      <c r="B729" t="s">
        <v>1281</v>
      </c>
      <c r="C729" s="24">
        <v>538588</v>
      </c>
      <c r="D729" s="10" t="s">
        <v>1279</v>
      </c>
      <c r="E729" s="11">
        <v>12000</v>
      </c>
    </row>
    <row r="730" spans="1:5" ht="12.75" customHeight="1" outlineLevel="2">
      <c r="A730" t="s">
        <v>576</v>
      </c>
      <c r="B730" t="s">
        <v>1281</v>
      </c>
      <c r="C730" s="24">
        <v>716842</v>
      </c>
      <c r="D730" s="10" t="s">
        <v>803</v>
      </c>
      <c r="E730" s="11">
        <v>4000</v>
      </c>
    </row>
    <row r="731" spans="2:9" ht="12.75" outlineLevel="1">
      <c r="B731" s="33" t="s">
        <v>441</v>
      </c>
      <c r="D731" s="10"/>
      <c r="E731" s="11">
        <f>SUBTOTAL(9,E729:E730)</f>
        <v>16000</v>
      </c>
      <c r="I731">
        <f>SUBTOTAL(9,I729:I730)</f>
        <v>0</v>
      </c>
    </row>
    <row r="732" spans="1:5" ht="12.75" customHeight="1" outlineLevel="2">
      <c r="A732" s="18" t="s">
        <v>1293</v>
      </c>
      <c r="B732" s="18" t="s">
        <v>1282</v>
      </c>
      <c r="C732" s="24">
        <v>403694</v>
      </c>
      <c r="D732" s="10" t="s">
        <v>1075</v>
      </c>
      <c r="E732" s="20">
        <v>1650</v>
      </c>
    </row>
    <row r="733" spans="1:9" ht="12.75" outlineLevel="1">
      <c r="A733" s="18"/>
      <c r="B733" s="32" t="s">
        <v>442</v>
      </c>
      <c r="D733" s="10"/>
      <c r="E733" s="20">
        <f>SUBTOTAL(9,E732:E732)</f>
        <v>1650</v>
      </c>
      <c r="I733">
        <f>SUBTOTAL(9,I732:I732)</f>
        <v>0</v>
      </c>
    </row>
    <row r="734" spans="1:5" ht="12.75" customHeight="1" outlineLevel="2">
      <c r="A734" t="s">
        <v>1294</v>
      </c>
      <c r="B734" t="s">
        <v>1283</v>
      </c>
      <c r="C734" s="22" t="s">
        <v>1467</v>
      </c>
      <c r="D734" s="10" t="s">
        <v>1172</v>
      </c>
      <c r="E734" s="11">
        <v>500</v>
      </c>
    </row>
    <row r="735" spans="2:9" ht="12.75" outlineLevel="1">
      <c r="B735" s="33" t="s">
        <v>443</v>
      </c>
      <c r="C735" s="22"/>
      <c r="D735" s="10"/>
      <c r="E735" s="11">
        <f>SUBTOTAL(9,E734:E734)</f>
        <v>500</v>
      </c>
      <c r="I735">
        <f>SUBTOTAL(9,I734:I734)</f>
        <v>0</v>
      </c>
    </row>
    <row r="736" spans="1:5" ht="12.75" customHeight="1" outlineLevel="2">
      <c r="A736" s="18" t="s">
        <v>577</v>
      </c>
      <c r="B736" s="18" t="s">
        <v>1284</v>
      </c>
      <c r="C736" s="22" t="s">
        <v>1467</v>
      </c>
      <c r="D736" s="10" t="s">
        <v>1172</v>
      </c>
      <c r="E736" s="20">
        <v>350</v>
      </c>
    </row>
    <row r="737" spans="1:9" ht="12.75" outlineLevel="1">
      <c r="A737" s="18"/>
      <c r="B737" s="32" t="s">
        <v>444</v>
      </c>
      <c r="C737" s="22"/>
      <c r="D737" s="10"/>
      <c r="E737" s="20">
        <f>SUBTOTAL(9,E736:E736)</f>
        <v>350</v>
      </c>
      <c r="I737">
        <f>SUBTOTAL(9,I736:I736)</f>
        <v>0</v>
      </c>
    </row>
    <row r="738" spans="1:5" ht="12.75" customHeight="1" outlineLevel="2">
      <c r="A738" t="s">
        <v>1295</v>
      </c>
      <c r="B738" t="s">
        <v>1285</v>
      </c>
      <c r="C738" s="22" t="s">
        <v>1467</v>
      </c>
      <c r="D738" s="10" t="s">
        <v>1172</v>
      </c>
      <c r="E738" s="11">
        <v>300</v>
      </c>
    </row>
    <row r="739" spans="2:9" ht="12.75" outlineLevel="1">
      <c r="B739" s="33" t="s">
        <v>445</v>
      </c>
      <c r="C739" s="22"/>
      <c r="D739" s="10"/>
      <c r="E739" s="11">
        <f>SUBTOTAL(9,E738:E738)</f>
        <v>300</v>
      </c>
      <c r="I739">
        <f>SUBTOTAL(9,I738:I738)</f>
        <v>0</v>
      </c>
    </row>
    <row r="740" spans="1:5" ht="12.75" customHeight="1" outlineLevel="2">
      <c r="A740" s="18" t="s">
        <v>1296</v>
      </c>
      <c r="B740" s="18" t="s">
        <v>1286</v>
      </c>
      <c r="C740" s="23" t="s">
        <v>1518</v>
      </c>
      <c r="D740" s="10" t="s">
        <v>1097</v>
      </c>
      <c r="E740" s="20">
        <v>1000</v>
      </c>
    </row>
    <row r="741" spans="1:9" ht="12.75" outlineLevel="1">
      <c r="A741" s="18"/>
      <c r="B741" s="32" t="s">
        <v>446</v>
      </c>
      <c r="C741" s="23"/>
      <c r="D741" s="10"/>
      <c r="E741" s="20">
        <f>SUBTOTAL(9,E740:E740)</f>
        <v>1000</v>
      </c>
      <c r="I741">
        <f>SUBTOTAL(9,I740:I740)</f>
        <v>0</v>
      </c>
    </row>
    <row r="742" spans="1:5" ht="12.75" customHeight="1" outlineLevel="2">
      <c r="A742" t="s">
        <v>1297</v>
      </c>
      <c r="B742" t="s">
        <v>1287</v>
      </c>
      <c r="C742" s="23" t="s">
        <v>1518</v>
      </c>
      <c r="D742" s="10" t="s">
        <v>1097</v>
      </c>
      <c r="E742" s="11">
        <v>400</v>
      </c>
    </row>
    <row r="743" spans="2:9" ht="12.75" outlineLevel="1">
      <c r="B743" s="33" t="s">
        <v>447</v>
      </c>
      <c r="C743" s="23"/>
      <c r="D743" s="10"/>
      <c r="E743" s="11">
        <f>SUBTOTAL(9,E742:E742)</f>
        <v>400</v>
      </c>
      <c r="I743">
        <f>SUBTOTAL(9,I742:I742)</f>
        <v>0</v>
      </c>
    </row>
    <row r="744" spans="1:5" ht="12.75" customHeight="1" outlineLevel="2">
      <c r="A744" s="18" t="s">
        <v>533</v>
      </c>
      <c r="B744" s="18" t="s">
        <v>1288</v>
      </c>
      <c r="C744" s="23" t="s">
        <v>1487</v>
      </c>
      <c r="D744" s="10" t="s">
        <v>787</v>
      </c>
      <c r="E744" s="20">
        <v>700000</v>
      </c>
    </row>
    <row r="745" spans="1:9" ht="12.75" outlineLevel="1">
      <c r="A745" s="18"/>
      <c r="B745" s="32" t="s">
        <v>448</v>
      </c>
      <c r="C745" s="23"/>
      <c r="D745" s="10"/>
      <c r="E745" s="20">
        <f>SUBTOTAL(9,E744:E744)</f>
        <v>700000</v>
      </c>
      <c r="I745">
        <f>SUBTOTAL(9,I744:I744)</f>
        <v>0</v>
      </c>
    </row>
    <row r="746" spans="1:5" ht="12.75" customHeight="1" outlineLevel="2">
      <c r="A746" s="18" t="s">
        <v>1298</v>
      </c>
      <c r="B746" s="18" t="s">
        <v>1289</v>
      </c>
      <c r="C746" s="22" t="s">
        <v>1483</v>
      </c>
      <c r="D746" s="10" t="s">
        <v>1290</v>
      </c>
      <c r="E746" s="20">
        <v>333</v>
      </c>
    </row>
    <row r="747" spans="1:9" ht="12.75" outlineLevel="1">
      <c r="A747" s="18"/>
      <c r="B747" s="32" t="s">
        <v>449</v>
      </c>
      <c r="C747" s="22"/>
      <c r="D747" s="10"/>
      <c r="E747" s="20">
        <f>SUBTOTAL(9,E746:E746)</f>
        <v>333</v>
      </c>
      <c r="I747">
        <f>SUBTOTAL(9,I746:I746)</f>
        <v>0</v>
      </c>
    </row>
    <row r="748" spans="1:5" ht="12.75" customHeight="1" outlineLevel="2">
      <c r="A748" t="s">
        <v>578</v>
      </c>
      <c r="B748" t="s">
        <v>1291</v>
      </c>
      <c r="C748" s="22" t="s">
        <v>1467</v>
      </c>
      <c r="D748" s="10" t="s">
        <v>1172</v>
      </c>
      <c r="E748" s="11">
        <v>300</v>
      </c>
    </row>
    <row r="749" spans="2:9" ht="12.75" outlineLevel="1">
      <c r="B749" s="33" t="s">
        <v>450</v>
      </c>
      <c r="C749" s="22"/>
      <c r="D749" s="10"/>
      <c r="E749" s="11">
        <f>SUBTOTAL(9,E748:E748)</f>
        <v>300</v>
      </c>
      <c r="I749">
        <f>SUBTOTAL(9,I748:I748)</f>
        <v>0</v>
      </c>
    </row>
    <row r="750" spans="1:5" ht="12.75" customHeight="1" outlineLevel="2">
      <c r="A750" t="s">
        <v>1299</v>
      </c>
      <c r="B750" t="s">
        <v>1326</v>
      </c>
      <c r="C750" s="24">
        <v>315092</v>
      </c>
      <c r="D750" s="10" t="s">
        <v>1327</v>
      </c>
      <c r="E750" s="11">
        <v>350</v>
      </c>
    </row>
    <row r="751" spans="1:5" ht="12.75" customHeight="1" outlineLevel="2">
      <c r="A751" s="18" t="s">
        <v>1299</v>
      </c>
      <c r="B751" s="18" t="s">
        <v>1326</v>
      </c>
      <c r="C751" s="26">
        <v>636666</v>
      </c>
      <c r="D751" s="10" t="s">
        <v>1328</v>
      </c>
      <c r="E751" s="20">
        <v>1000</v>
      </c>
    </row>
    <row r="752" spans="1:5" ht="12.75" customHeight="1" outlineLevel="2">
      <c r="A752" t="s">
        <v>1299</v>
      </c>
      <c r="B752" t="s">
        <v>1326</v>
      </c>
      <c r="C752" s="22" t="s">
        <v>1467</v>
      </c>
      <c r="D752" s="10" t="s">
        <v>1172</v>
      </c>
      <c r="E752" s="11">
        <v>1300</v>
      </c>
    </row>
    <row r="753" spans="2:9" ht="12.75" outlineLevel="1">
      <c r="B753" s="33" t="s">
        <v>451</v>
      </c>
      <c r="C753" s="22"/>
      <c r="D753" s="10"/>
      <c r="E753" s="11">
        <f>SUBTOTAL(9,E750:E752)</f>
        <v>2650</v>
      </c>
      <c r="I753">
        <f>SUBTOTAL(9,I750:I752)</f>
        <v>0</v>
      </c>
    </row>
    <row r="754" spans="1:5" ht="12.75" customHeight="1" outlineLevel="2">
      <c r="A754" t="s">
        <v>1300</v>
      </c>
      <c r="B754" t="s">
        <v>1329</v>
      </c>
      <c r="C754" s="24">
        <v>403694</v>
      </c>
      <c r="D754" s="10" t="s">
        <v>1075</v>
      </c>
      <c r="E754" s="11">
        <v>1100</v>
      </c>
    </row>
    <row r="755" spans="2:9" ht="12.75" outlineLevel="1">
      <c r="B755" s="33" t="s">
        <v>452</v>
      </c>
      <c r="D755" s="10"/>
      <c r="E755" s="11">
        <f>SUBTOTAL(9,E754:E754)</f>
        <v>1100</v>
      </c>
      <c r="I755">
        <f>SUBTOTAL(9,I754:I754)</f>
        <v>0</v>
      </c>
    </row>
    <row r="756" spans="1:5" ht="12.75" customHeight="1" outlineLevel="2">
      <c r="A756" t="s">
        <v>1300</v>
      </c>
      <c r="B756" t="s">
        <v>1330</v>
      </c>
      <c r="C756" s="24">
        <v>467671</v>
      </c>
      <c r="D756" s="10" t="s">
        <v>1331</v>
      </c>
      <c r="E756" s="11">
        <v>120</v>
      </c>
    </row>
    <row r="757" spans="2:9" ht="12.75" outlineLevel="1">
      <c r="B757" s="33" t="s">
        <v>453</v>
      </c>
      <c r="D757" s="10"/>
      <c r="E757" s="11">
        <f>SUBTOTAL(9,E756:E756)</f>
        <v>120</v>
      </c>
      <c r="I757">
        <f>SUBTOTAL(9,I756:I756)</f>
        <v>0</v>
      </c>
    </row>
    <row r="758" spans="1:5" ht="12.75" customHeight="1" outlineLevel="2">
      <c r="A758" t="s">
        <v>579</v>
      </c>
      <c r="B758" t="s">
        <v>1332</v>
      </c>
      <c r="C758" s="22" t="s">
        <v>1467</v>
      </c>
      <c r="D758" s="10" t="s">
        <v>1172</v>
      </c>
      <c r="E758" s="11">
        <v>2700</v>
      </c>
    </row>
    <row r="759" spans="2:9" ht="12.75" outlineLevel="1">
      <c r="B759" s="33" t="s">
        <v>454</v>
      </c>
      <c r="C759" s="22"/>
      <c r="D759" s="10"/>
      <c r="E759" s="11">
        <f>SUBTOTAL(9,E758:E758)</f>
        <v>2700</v>
      </c>
      <c r="I759">
        <f>SUBTOTAL(9,I758:I758)</f>
        <v>0</v>
      </c>
    </row>
    <row r="760" spans="1:5" ht="12.75" customHeight="1" outlineLevel="2">
      <c r="A760" t="s">
        <v>580</v>
      </c>
      <c r="B760" t="s">
        <v>1333</v>
      </c>
      <c r="C760" s="22" t="s">
        <v>1467</v>
      </c>
      <c r="D760" s="10" t="s">
        <v>1172</v>
      </c>
      <c r="E760" s="11">
        <v>2000</v>
      </c>
    </row>
    <row r="761" spans="2:9" ht="12.75" outlineLevel="1">
      <c r="B761" s="33" t="s">
        <v>455</v>
      </c>
      <c r="C761" s="22"/>
      <c r="D761" s="10"/>
      <c r="E761" s="11">
        <f>SUBTOTAL(9,E760:E760)</f>
        <v>2000</v>
      </c>
      <c r="I761">
        <f>SUBTOTAL(9,I760:I760)</f>
        <v>0</v>
      </c>
    </row>
    <row r="762" spans="1:5" ht="12.75" customHeight="1" outlineLevel="2">
      <c r="A762" s="18" t="s">
        <v>1301</v>
      </c>
      <c r="B762" s="18" t="s">
        <v>1334</v>
      </c>
      <c r="C762" s="26">
        <v>749584</v>
      </c>
      <c r="D762" s="10" t="s">
        <v>815</v>
      </c>
      <c r="E762" s="20">
        <v>150000</v>
      </c>
    </row>
    <row r="763" spans="1:9" ht="12.75" outlineLevel="1">
      <c r="A763" s="18"/>
      <c r="B763" s="32" t="s">
        <v>456</v>
      </c>
      <c r="C763" s="26"/>
      <c r="D763" s="10"/>
      <c r="E763" s="20">
        <f>SUBTOTAL(9,E762:E762)</f>
        <v>150000</v>
      </c>
      <c r="I763">
        <f>SUBTOTAL(9,I762:I762)</f>
        <v>0</v>
      </c>
    </row>
    <row r="764" spans="1:5" ht="12.75" customHeight="1" outlineLevel="2">
      <c r="A764" t="s">
        <v>581</v>
      </c>
      <c r="B764" t="s">
        <v>1335</v>
      </c>
      <c r="C764" s="22" t="s">
        <v>1467</v>
      </c>
      <c r="D764" s="10" t="s">
        <v>1172</v>
      </c>
      <c r="E764" s="11">
        <v>5000</v>
      </c>
    </row>
    <row r="765" spans="2:9" ht="12.75" outlineLevel="1">
      <c r="B765" s="33" t="s">
        <v>457</v>
      </c>
      <c r="C765" s="22"/>
      <c r="D765" s="10"/>
      <c r="E765" s="11">
        <f>SUBTOTAL(9,E764:E764)</f>
        <v>5000</v>
      </c>
      <c r="I765">
        <f>SUBTOTAL(9,I764:I764)</f>
        <v>0</v>
      </c>
    </row>
    <row r="766" spans="1:5" ht="12.75" customHeight="1" outlineLevel="2">
      <c r="A766" t="s">
        <v>582</v>
      </c>
      <c r="B766" t="s">
        <v>1336</v>
      </c>
      <c r="C766" s="24">
        <v>736123</v>
      </c>
      <c r="D766" s="10" t="s">
        <v>1070</v>
      </c>
      <c r="E766" s="11">
        <v>30000</v>
      </c>
    </row>
    <row r="767" spans="2:9" ht="12.75" outlineLevel="1">
      <c r="B767" s="33" t="s">
        <v>458</v>
      </c>
      <c r="D767" s="10"/>
      <c r="E767" s="11">
        <f>SUBTOTAL(9,E766:E766)</f>
        <v>30000</v>
      </c>
      <c r="I767">
        <f>SUBTOTAL(9,I766:I766)</f>
        <v>0</v>
      </c>
    </row>
    <row r="768" spans="1:5" ht="12.75" customHeight="1" outlineLevel="2">
      <c r="A768" s="18" t="s">
        <v>1302</v>
      </c>
      <c r="B768" s="18" t="s">
        <v>1337</v>
      </c>
      <c r="C768" s="22" t="s">
        <v>1467</v>
      </c>
      <c r="D768" s="10" t="s">
        <v>1172</v>
      </c>
      <c r="E768" s="20">
        <v>3200</v>
      </c>
    </row>
    <row r="769" spans="1:9" ht="12.75" outlineLevel="1">
      <c r="A769" s="18"/>
      <c r="B769" s="32" t="s">
        <v>459</v>
      </c>
      <c r="C769" s="22"/>
      <c r="D769" s="10"/>
      <c r="E769" s="20">
        <f>SUBTOTAL(9,E768:E768)</f>
        <v>3200</v>
      </c>
      <c r="I769">
        <f>SUBTOTAL(9,I768:I768)</f>
        <v>0</v>
      </c>
    </row>
    <row r="770" spans="1:5" ht="12.75" customHeight="1" outlineLevel="2">
      <c r="A770" s="18" t="s">
        <v>1303</v>
      </c>
      <c r="B770" s="18" t="s">
        <v>1338</v>
      </c>
      <c r="C770" s="26">
        <v>641387</v>
      </c>
      <c r="D770" s="10" t="s">
        <v>1339</v>
      </c>
      <c r="E770" s="20">
        <v>200</v>
      </c>
    </row>
    <row r="771" spans="1:9" ht="12.75" outlineLevel="1">
      <c r="A771" s="18"/>
      <c r="B771" s="32" t="s">
        <v>460</v>
      </c>
      <c r="C771" s="26"/>
      <c r="D771" s="10"/>
      <c r="E771" s="20">
        <f>SUBTOTAL(9,E770:E770)</f>
        <v>200</v>
      </c>
      <c r="I771">
        <f>SUBTOTAL(9,I770:I770)</f>
        <v>0</v>
      </c>
    </row>
    <row r="772" spans="1:5" ht="12.75" customHeight="1" outlineLevel="2">
      <c r="A772" s="18" t="s">
        <v>1304</v>
      </c>
      <c r="B772" s="18" t="s">
        <v>1340</v>
      </c>
      <c r="C772" s="24">
        <v>173650</v>
      </c>
      <c r="D772" s="10" t="s">
        <v>771</v>
      </c>
      <c r="E772" s="20">
        <v>900</v>
      </c>
    </row>
    <row r="773" spans="1:5" ht="12.75" customHeight="1" outlineLevel="2">
      <c r="A773" t="s">
        <v>1304</v>
      </c>
      <c r="B773" t="s">
        <v>1340</v>
      </c>
      <c r="C773" s="24">
        <v>253172</v>
      </c>
      <c r="D773" s="10" t="s">
        <v>1341</v>
      </c>
      <c r="E773" s="11">
        <v>6700</v>
      </c>
    </row>
    <row r="774" spans="2:9" ht="12.75" outlineLevel="1">
      <c r="B774" s="33" t="s">
        <v>461</v>
      </c>
      <c r="D774" s="10"/>
      <c r="E774" s="11">
        <f>SUBTOTAL(9,E772:E773)</f>
        <v>7600</v>
      </c>
      <c r="I774">
        <f>SUBTOTAL(9,I772:I773)</f>
        <v>0</v>
      </c>
    </row>
    <row r="775" spans="1:5" ht="12.75" customHeight="1" outlineLevel="2">
      <c r="A775" s="18" t="s">
        <v>1305</v>
      </c>
      <c r="B775" s="18" t="s">
        <v>1342</v>
      </c>
      <c r="C775" s="26">
        <v>252957</v>
      </c>
      <c r="D775" s="10" t="s">
        <v>1343</v>
      </c>
      <c r="E775" s="20">
        <v>6</v>
      </c>
    </row>
    <row r="776" spans="1:5" ht="12.75" customHeight="1" outlineLevel="2">
      <c r="A776" t="s">
        <v>1305</v>
      </c>
      <c r="B776" t="s">
        <v>1342</v>
      </c>
      <c r="C776" s="24">
        <v>333874</v>
      </c>
      <c r="D776" s="10" t="s">
        <v>1344</v>
      </c>
      <c r="E776" s="11">
        <v>19</v>
      </c>
    </row>
    <row r="777" spans="1:5" ht="12.75" customHeight="1" outlineLevel="2">
      <c r="A777" t="s">
        <v>1305</v>
      </c>
      <c r="B777" t="s">
        <v>1342</v>
      </c>
      <c r="C777" s="24">
        <v>653309</v>
      </c>
      <c r="D777" s="10" t="s">
        <v>1345</v>
      </c>
      <c r="E777" s="11">
        <v>9</v>
      </c>
    </row>
    <row r="778" spans="1:5" ht="12.75" customHeight="1" outlineLevel="2">
      <c r="A778" s="18" t="s">
        <v>1305</v>
      </c>
      <c r="B778" s="18" t="s">
        <v>1342</v>
      </c>
      <c r="C778" s="26">
        <v>665971</v>
      </c>
      <c r="D778" s="10" t="s">
        <v>1161</v>
      </c>
      <c r="E778" s="20">
        <v>100</v>
      </c>
    </row>
    <row r="779" spans="1:5" ht="12.75" customHeight="1" outlineLevel="2">
      <c r="A779" s="18" t="s">
        <v>1305</v>
      </c>
      <c r="B779" s="18" t="s">
        <v>1342</v>
      </c>
      <c r="C779" s="22" t="s">
        <v>1467</v>
      </c>
      <c r="D779" s="10" t="s">
        <v>1172</v>
      </c>
      <c r="E779" s="20">
        <v>3000</v>
      </c>
    </row>
    <row r="780" spans="1:9" ht="12.75" outlineLevel="1">
      <c r="A780" s="18"/>
      <c r="B780" s="32" t="s">
        <v>462</v>
      </c>
      <c r="C780" s="22"/>
      <c r="D780" s="10"/>
      <c r="E780" s="20">
        <f>SUBTOTAL(9,E775:E779)</f>
        <v>3134</v>
      </c>
      <c r="I780">
        <f>SUBTOTAL(9,I775:I779)</f>
        <v>0</v>
      </c>
    </row>
    <row r="781" spans="1:5" ht="12.75" customHeight="1" outlineLevel="2">
      <c r="A781" s="18" t="s">
        <v>583</v>
      </c>
      <c r="B781" s="18" t="s">
        <v>1346</v>
      </c>
      <c r="C781" s="22" t="s">
        <v>1467</v>
      </c>
      <c r="D781" s="10" t="s">
        <v>1172</v>
      </c>
      <c r="E781" s="20">
        <v>350</v>
      </c>
    </row>
    <row r="782" spans="1:9" ht="12.75" outlineLevel="1">
      <c r="A782" s="18"/>
      <c r="B782" s="32" t="s">
        <v>463</v>
      </c>
      <c r="C782" s="22"/>
      <c r="D782" s="10"/>
      <c r="E782" s="20">
        <f>SUBTOTAL(9,E781:E781)</f>
        <v>350</v>
      </c>
      <c r="I782">
        <f>SUBTOTAL(9,I781:I781)</f>
        <v>0</v>
      </c>
    </row>
    <row r="783" spans="1:5" ht="12.75" customHeight="1" outlineLevel="2">
      <c r="A783" t="s">
        <v>584</v>
      </c>
      <c r="B783" t="s">
        <v>1347</v>
      </c>
      <c r="C783" s="24">
        <v>173650</v>
      </c>
      <c r="D783" s="10" t="s">
        <v>771</v>
      </c>
      <c r="E783" s="11">
        <v>1000</v>
      </c>
    </row>
    <row r="784" spans="1:5" ht="12.75" customHeight="1" outlineLevel="2">
      <c r="A784" s="18" t="s">
        <v>584</v>
      </c>
      <c r="B784" s="18" t="s">
        <v>1347</v>
      </c>
      <c r="C784" s="24">
        <v>380035</v>
      </c>
      <c r="D784" s="10" t="s">
        <v>759</v>
      </c>
      <c r="E784" s="20">
        <v>7200</v>
      </c>
    </row>
    <row r="785" spans="1:9" ht="12.75" outlineLevel="1">
      <c r="A785" s="18"/>
      <c r="B785" s="32" t="s">
        <v>464</v>
      </c>
      <c r="D785" s="10"/>
      <c r="E785" s="20">
        <f>SUBTOTAL(9,E783:E784)</f>
        <v>8200</v>
      </c>
      <c r="I785">
        <f>SUBTOTAL(9,I783:I784)</f>
        <v>0</v>
      </c>
    </row>
    <row r="786" spans="1:5" ht="12.75" customHeight="1" outlineLevel="2">
      <c r="A786" t="s">
        <v>585</v>
      </c>
      <c r="B786" t="s">
        <v>1348</v>
      </c>
      <c r="C786" s="23" t="s">
        <v>1487</v>
      </c>
      <c r="D786" s="10" t="s">
        <v>787</v>
      </c>
      <c r="E786" s="11">
        <v>2000</v>
      </c>
    </row>
    <row r="787" spans="2:9" ht="12.75" outlineLevel="1">
      <c r="B787" s="33" t="s">
        <v>465</v>
      </c>
      <c r="C787" s="23"/>
      <c r="D787" s="10"/>
      <c r="E787" s="11">
        <f>SUBTOTAL(9,E786:E786)</f>
        <v>2000</v>
      </c>
      <c r="I787">
        <f>SUBTOTAL(9,I786:I786)</f>
        <v>0</v>
      </c>
    </row>
    <row r="788" spans="1:5" ht="12.75" customHeight="1" outlineLevel="2">
      <c r="A788" t="s">
        <v>1306</v>
      </c>
      <c r="B788" t="s">
        <v>1349</v>
      </c>
      <c r="C788" s="24">
        <v>173650</v>
      </c>
      <c r="D788" s="10" t="s">
        <v>771</v>
      </c>
      <c r="E788" s="11">
        <v>1000</v>
      </c>
    </row>
    <row r="789" spans="1:5" ht="12.75" customHeight="1" outlineLevel="2">
      <c r="A789" t="s">
        <v>1306</v>
      </c>
      <c r="B789" t="s">
        <v>1349</v>
      </c>
      <c r="C789" s="24">
        <v>534614</v>
      </c>
      <c r="D789" s="10" t="s">
        <v>1026</v>
      </c>
      <c r="E789" s="11">
        <v>1000</v>
      </c>
    </row>
    <row r="790" spans="1:5" ht="12.75" customHeight="1" outlineLevel="2">
      <c r="A790" t="s">
        <v>1306</v>
      </c>
      <c r="B790" t="s">
        <v>1349</v>
      </c>
      <c r="C790" s="24">
        <v>553733</v>
      </c>
      <c r="D790" s="10" t="s">
        <v>1352</v>
      </c>
      <c r="E790" s="11">
        <v>1500</v>
      </c>
    </row>
    <row r="791" spans="1:5" ht="12.75" customHeight="1" outlineLevel="2">
      <c r="A791" t="s">
        <v>1306</v>
      </c>
      <c r="B791" t="s">
        <v>1349</v>
      </c>
      <c r="C791" s="24">
        <v>582199</v>
      </c>
      <c r="D791" s="10" t="s">
        <v>1353</v>
      </c>
      <c r="E791" s="11">
        <v>1000</v>
      </c>
    </row>
    <row r="792" spans="1:5" ht="12.75" customHeight="1" outlineLevel="2">
      <c r="A792" t="s">
        <v>1306</v>
      </c>
      <c r="B792" t="s">
        <v>1349</v>
      </c>
      <c r="C792" s="24">
        <v>659810</v>
      </c>
      <c r="D792" s="10" t="s">
        <v>867</v>
      </c>
      <c r="E792" s="11">
        <v>250</v>
      </c>
    </row>
    <row r="793" spans="1:5" ht="12.75" customHeight="1" outlineLevel="2">
      <c r="A793" t="s">
        <v>1306</v>
      </c>
      <c r="B793" t="s">
        <v>1349</v>
      </c>
      <c r="C793" s="24">
        <v>671835</v>
      </c>
      <c r="D793" s="10" t="s">
        <v>802</v>
      </c>
      <c r="E793" s="11">
        <v>200</v>
      </c>
    </row>
    <row r="794" spans="1:5" ht="12.75" customHeight="1" outlineLevel="2">
      <c r="A794" t="s">
        <v>1306</v>
      </c>
      <c r="B794" t="s">
        <v>1349</v>
      </c>
      <c r="C794" s="24" t="s">
        <v>1505</v>
      </c>
      <c r="D794" s="10" t="s">
        <v>1504</v>
      </c>
      <c r="E794" s="11">
        <v>85000</v>
      </c>
    </row>
    <row r="795" spans="1:5" ht="12.75" customHeight="1" outlineLevel="2">
      <c r="A795" s="18" t="s">
        <v>1306</v>
      </c>
      <c r="B795" s="18" t="s">
        <v>1349</v>
      </c>
      <c r="C795" s="26" t="s">
        <v>1508</v>
      </c>
      <c r="D795" s="10" t="s">
        <v>1350</v>
      </c>
      <c r="E795" s="20">
        <v>30000</v>
      </c>
    </row>
    <row r="796" spans="1:5" ht="12.75" customHeight="1" outlineLevel="2">
      <c r="A796" t="s">
        <v>1306</v>
      </c>
      <c r="B796" t="s">
        <v>1349</v>
      </c>
      <c r="C796" s="24" t="s">
        <v>1502</v>
      </c>
      <c r="D796" s="10" t="s">
        <v>1351</v>
      </c>
      <c r="E796" s="11">
        <v>30000</v>
      </c>
    </row>
    <row r="797" spans="2:9" ht="12.75" outlineLevel="1">
      <c r="B797" s="33" t="s">
        <v>466</v>
      </c>
      <c r="D797" s="10"/>
      <c r="E797" s="11">
        <f>SUBTOTAL(9,E788:E796)</f>
        <v>149950</v>
      </c>
      <c r="I797">
        <f>SUBTOTAL(9,I788:I796)</f>
        <v>0</v>
      </c>
    </row>
    <row r="798" spans="1:5" ht="12.75" customHeight="1" outlineLevel="2">
      <c r="A798" s="18" t="s">
        <v>1307</v>
      </c>
      <c r="B798" s="18" t="s">
        <v>1354</v>
      </c>
      <c r="C798" s="26">
        <v>252957</v>
      </c>
      <c r="D798" s="10" t="s">
        <v>1343</v>
      </c>
      <c r="E798" s="20">
        <v>25</v>
      </c>
    </row>
    <row r="799" spans="1:5" ht="12.75" customHeight="1" outlineLevel="2">
      <c r="A799" t="s">
        <v>1307</v>
      </c>
      <c r="B799" t="s">
        <v>1354</v>
      </c>
      <c r="C799" s="24">
        <v>385320</v>
      </c>
      <c r="D799" s="10" t="s">
        <v>1356</v>
      </c>
      <c r="E799" s="11">
        <v>300</v>
      </c>
    </row>
    <row r="800" spans="2:9" ht="12.75" outlineLevel="1">
      <c r="B800" s="33" t="s">
        <v>467</v>
      </c>
      <c r="D800" s="10"/>
      <c r="E800" s="11">
        <f>SUBTOTAL(9,E798:E799)</f>
        <v>325</v>
      </c>
      <c r="I800">
        <f>SUBTOTAL(9,I798:I799)</f>
        <v>0</v>
      </c>
    </row>
    <row r="801" spans="1:5" ht="12.75" customHeight="1" outlineLevel="2">
      <c r="A801" s="18" t="s">
        <v>1307</v>
      </c>
      <c r="B801" s="18" t="s">
        <v>1355</v>
      </c>
      <c r="C801" s="23" t="s">
        <v>1514</v>
      </c>
      <c r="D801" s="10" t="s">
        <v>858</v>
      </c>
      <c r="E801" s="20">
        <v>40</v>
      </c>
    </row>
    <row r="802" spans="1:9" ht="12.75" outlineLevel="1">
      <c r="A802" s="18"/>
      <c r="B802" s="32" t="s">
        <v>468</v>
      </c>
      <c r="C802" s="23"/>
      <c r="D802" s="10"/>
      <c r="E802" s="20">
        <f>SUBTOTAL(9,E801:E801)</f>
        <v>40</v>
      </c>
      <c r="I802">
        <f>SUBTOTAL(9,I801:I801)</f>
        <v>0</v>
      </c>
    </row>
    <row r="803" spans="1:5" ht="12.75" customHeight="1" outlineLevel="2">
      <c r="A803" t="s">
        <v>1308</v>
      </c>
      <c r="B803" t="s">
        <v>1357</v>
      </c>
      <c r="C803" s="22" t="s">
        <v>1467</v>
      </c>
      <c r="D803" s="10" t="s">
        <v>1172</v>
      </c>
      <c r="E803" s="11">
        <v>1600</v>
      </c>
    </row>
    <row r="804" spans="2:9" ht="12.75" outlineLevel="1">
      <c r="B804" s="33" t="s">
        <v>469</v>
      </c>
      <c r="C804" s="22"/>
      <c r="D804" s="10"/>
      <c r="E804" s="11">
        <f>SUBTOTAL(9,E803:E803)</f>
        <v>1600</v>
      </c>
      <c r="I804">
        <f>SUBTOTAL(9,I803:I803)</f>
        <v>0</v>
      </c>
    </row>
    <row r="805" spans="1:5" ht="12.75" customHeight="1" outlineLevel="2">
      <c r="A805" t="s">
        <v>1309</v>
      </c>
      <c r="B805" t="s">
        <v>1358</v>
      </c>
      <c r="C805" s="24">
        <v>607623</v>
      </c>
      <c r="D805" s="10" t="s">
        <v>1359</v>
      </c>
      <c r="E805" s="11">
        <v>300000</v>
      </c>
    </row>
    <row r="806" spans="2:9" ht="12.75" outlineLevel="1">
      <c r="B806" s="33" t="s">
        <v>470</v>
      </c>
      <c r="D806" s="10"/>
      <c r="E806" s="11">
        <f>SUBTOTAL(9,E805:E805)</f>
        <v>300000</v>
      </c>
      <c r="I806">
        <f>SUBTOTAL(9,I805:I805)</f>
        <v>0</v>
      </c>
    </row>
    <row r="807" spans="1:5" ht="12.75" customHeight="1" outlineLevel="2">
      <c r="A807" s="18" t="s">
        <v>586</v>
      </c>
      <c r="B807" s="18" t="s">
        <v>1360</v>
      </c>
      <c r="C807" s="24">
        <v>403694</v>
      </c>
      <c r="D807" s="10" t="s">
        <v>1075</v>
      </c>
      <c r="E807" s="20">
        <v>2100</v>
      </c>
    </row>
    <row r="808" spans="1:9" ht="12.75" outlineLevel="1">
      <c r="A808" s="18"/>
      <c r="B808" s="32" t="s">
        <v>471</v>
      </c>
      <c r="D808" s="10"/>
      <c r="E808" s="20">
        <f>SUBTOTAL(9,E807:E807)</f>
        <v>2100</v>
      </c>
      <c r="I808">
        <f>SUBTOTAL(9,I807:I807)</f>
        <v>0</v>
      </c>
    </row>
    <row r="809" spans="1:5" ht="12.75" customHeight="1" outlineLevel="2">
      <c r="A809" t="s">
        <v>1310</v>
      </c>
      <c r="B809" t="s">
        <v>1361</v>
      </c>
      <c r="C809" s="24">
        <v>213715</v>
      </c>
      <c r="D809" s="10" t="s">
        <v>1363</v>
      </c>
      <c r="E809" s="11">
        <v>500</v>
      </c>
    </row>
    <row r="810" spans="2:9" ht="12.75" outlineLevel="1">
      <c r="B810" s="33" t="s">
        <v>472</v>
      </c>
      <c r="D810" s="10"/>
      <c r="E810" s="11">
        <f>SUBTOTAL(9,E809:E809)</f>
        <v>500</v>
      </c>
      <c r="I810">
        <f>SUBTOTAL(9,I809:I809)</f>
        <v>0</v>
      </c>
    </row>
    <row r="811" spans="1:5" ht="12.75" customHeight="1" outlineLevel="2">
      <c r="A811" t="s">
        <v>1310</v>
      </c>
      <c r="B811" t="s">
        <v>1362</v>
      </c>
      <c r="C811" s="24">
        <v>407439</v>
      </c>
      <c r="D811" s="10" t="s">
        <v>1364</v>
      </c>
      <c r="E811" s="11">
        <v>400</v>
      </c>
    </row>
    <row r="812" spans="2:9" ht="12.75" outlineLevel="1">
      <c r="B812" s="33" t="s">
        <v>473</v>
      </c>
      <c r="D812" s="10"/>
      <c r="E812" s="11">
        <f>SUBTOTAL(9,E811:E811)</f>
        <v>400</v>
      </c>
      <c r="I812">
        <f>SUBTOTAL(9,I811:I811)</f>
        <v>0</v>
      </c>
    </row>
    <row r="813" spans="1:5" ht="12.75" customHeight="1" outlineLevel="2">
      <c r="A813" t="s">
        <v>587</v>
      </c>
      <c r="B813" t="s">
        <v>1365</v>
      </c>
      <c r="C813" s="22" t="s">
        <v>1467</v>
      </c>
      <c r="D813" s="10" t="s">
        <v>1172</v>
      </c>
      <c r="E813" s="11">
        <v>2900</v>
      </c>
    </row>
    <row r="814" spans="2:9" ht="12.75" outlineLevel="1">
      <c r="B814" s="33" t="s">
        <v>474</v>
      </c>
      <c r="C814" s="22"/>
      <c r="D814" s="10"/>
      <c r="E814" s="11">
        <f>SUBTOTAL(9,E813:E813)</f>
        <v>2900</v>
      </c>
      <c r="I814">
        <f>SUBTOTAL(9,I813:I813)</f>
        <v>0</v>
      </c>
    </row>
    <row r="815" spans="1:5" ht="12.75" customHeight="1" outlineLevel="2">
      <c r="A815" t="s">
        <v>1311</v>
      </c>
      <c r="B815" t="s">
        <v>1366</v>
      </c>
      <c r="C815" s="24">
        <v>491499</v>
      </c>
      <c r="D815" s="10" t="s">
        <v>839</v>
      </c>
      <c r="E815" s="11">
        <v>5</v>
      </c>
    </row>
    <row r="816" spans="2:9" ht="12.75" outlineLevel="1">
      <c r="B816" s="33" t="s">
        <v>475</v>
      </c>
      <c r="D816" s="10"/>
      <c r="E816" s="11">
        <f>SUBTOTAL(9,E815:E815)</f>
        <v>5</v>
      </c>
      <c r="I816">
        <f>SUBTOTAL(9,I815:I815)</f>
        <v>0</v>
      </c>
    </row>
    <row r="817" spans="1:5" ht="12.75" customHeight="1" outlineLevel="2">
      <c r="A817" t="s">
        <v>1312</v>
      </c>
      <c r="B817" t="s">
        <v>1367</v>
      </c>
      <c r="C817" s="24">
        <v>491499</v>
      </c>
      <c r="D817" s="10" t="s">
        <v>839</v>
      </c>
      <c r="E817" s="11">
        <v>5</v>
      </c>
    </row>
    <row r="818" spans="2:9" ht="12.75" outlineLevel="1">
      <c r="B818" s="33" t="s">
        <v>476</v>
      </c>
      <c r="D818" s="10"/>
      <c r="E818" s="11">
        <f>SUBTOTAL(9,E817:E817)</f>
        <v>5</v>
      </c>
      <c r="I818">
        <f>SUBTOTAL(9,I817:I817)</f>
        <v>0</v>
      </c>
    </row>
    <row r="819" spans="1:5" ht="12.75" customHeight="1" outlineLevel="2">
      <c r="A819" t="s">
        <v>1313</v>
      </c>
      <c r="B819" t="s">
        <v>1368</v>
      </c>
      <c r="C819" s="22" t="s">
        <v>1467</v>
      </c>
      <c r="D819" s="10" t="s">
        <v>1172</v>
      </c>
      <c r="E819" s="11">
        <v>1400</v>
      </c>
    </row>
    <row r="820" spans="2:9" ht="12.75" outlineLevel="1">
      <c r="B820" s="33" t="s">
        <v>477</v>
      </c>
      <c r="C820" s="22"/>
      <c r="D820" s="10"/>
      <c r="E820" s="11">
        <f>SUBTOTAL(9,E819:E819)</f>
        <v>1400</v>
      </c>
      <c r="I820">
        <f>SUBTOTAL(9,I819:I819)</f>
        <v>0</v>
      </c>
    </row>
    <row r="821" spans="1:5" ht="12.75" customHeight="1" outlineLevel="2">
      <c r="A821" t="s">
        <v>588</v>
      </c>
      <c r="B821" t="s">
        <v>1369</v>
      </c>
      <c r="C821" s="24">
        <v>252349</v>
      </c>
      <c r="D821" s="10" t="s">
        <v>1370</v>
      </c>
      <c r="E821" s="11">
        <v>32</v>
      </c>
    </row>
    <row r="822" spans="1:5" ht="12.75" customHeight="1" outlineLevel="2">
      <c r="A822" t="s">
        <v>588</v>
      </c>
      <c r="B822" t="s">
        <v>1369</v>
      </c>
      <c r="C822" s="24">
        <v>458829</v>
      </c>
      <c r="D822" s="10" t="s">
        <v>1371</v>
      </c>
      <c r="E822" s="11">
        <v>120</v>
      </c>
    </row>
    <row r="823" spans="1:5" ht="12.75" customHeight="1" outlineLevel="2">
      <c r="A823" t="s">
        <v>588</v>
      </c>
      <c r="B823" t="s">
        <v>1369</v>
      </c>
      <c r="C823" s="22" t="s">
        <v>1467</v>
      </c>
      <c r="D823" s="10" t="s">
        <v>1172</v>
      </c>
      <c r="E823" s="11">
        <v>500</v>
      </c>
    </row>
    <row r="824" spans="2:9" ht="12.75" outlineLevel="1">
      <c r="B824" s="33" t="s">
        <v>478</v>
      </c>
      <c r="C824" s="22"/>
      <c r="D824" s="10"/>
      <c r="E824" s="11">
        <f>SUBTOTAL(9,E821:E823)</f>
        <v>652</v>
      </c>
      <c r="I824">
        <f>SUBTOTAL(9,I821:I823)</f>
        <v>0</v>
      </c>
    </row>
    <row r="825" spans="1:5" ht="12.75" customHeight="1" outlineLevel="2">
      <c r="A825" s="18" t="s">
        <v>1314</v>
      </c>
      <c r="B825" s="18" t="s">
        <v>1372</v>
      </c>
      <c r="C825" s="24">
        <v>320250</v>
      </c>
      <c r="D825" s="10" t="s">
        <v>798</v>
      </c>
      <c r="E825" s="20">
        <v>100</v>
      </c>
    </row>
    <row r="826" spans="1:5" ht="12.75" customHeight="1" outlineLevel="2">
      <c r="A826" t="s">
        <v>1314</v>
      </c>
      <c r="B826" t="s">
        <v>1372</v>
      </c>
      <c r="C826" s="23" t="s">
        <v>1478</v>
      </c>
      <c r="D826" s="10" t="s">
        <v>1373</v>
      </c>
      <c r="E826" s="11">
        <v>250</v>
      </c>
    </row>
    <row r="827" spans="2:9" ht="12.75" outlineLevel="1">
      <c r="B827" s="33" t="s">
        <v>479</v>
      </c>
      <c r="C827" s="23"/>
      <c r="D827" s="10"/>
      <c r="E827" s="11">
        <f>SUBTOTAL(9,E825:E826)</f>
        <v>350</v>
      </c>
      <c r="I827">
        <f>SUBTOTAL(9,I825:I826)</f>
        <v>0</v>
      </c>
    </row>
    <row r="828" spans="1:5" ht="12.75" customHeight="1" outlineLevel="2">
      <c r="A828" t="s">
        <v>1315</v>
      </c>
      <c r="B828" t="s">
        <v>1374</v>
      </c>
      <c r="C828" s="22" t="s">
        <v>1467</v>
      </c>
      <c r="D828" s="10" t="s">
        <v>1172</v>
      </c>
      <c r="E828" s="11">
        <v>2400</v>
      </c>
    </row>
    <row r="829" spans="2:9" ht="12.75" outlineLevel="1">
      <c r="B829" s="33" t="s">
        <v>480</v>
      </c>
      <c r="C829" s="22"/>
      <c r="D829" s="10"/>
      <c r="E829" s="11">
        <f>SUBTOTAL(9,E828:E828)</f>
        <v>2400</v>
      </c>
      <c r="I829">
        <f>SUBTOTAL(9,I828:I828)</f>
        <v>0</v>
      </c>
    </row>
    <row r="830" spans="1:5" ht="12.75" customHeight="1" outlineLevel="2">
      <c r="A830" s="18" t="s">
        <v>1316</v>
      </c>
      <c r="B830" s="18" t="s">
        <v>1375</v>
      </c>
      <c r="C830" s="22" t="s">
        <v>1467</v>
      </c>
      <c r="D830" s="10" t="s">
        <v>1172</v>
      </c>
      <c r="E830" s="20">
        <v>300</v>
      </c>
    </row>
    <row r="831" spans="1:9" ht="12.75" outlineLevel="1">
      <c r="A831" s="18"/>
      <c r="B831" s="32" t="s">
        <v>481</v>
      </c>
      <c r="C831" s="22"/>
      <c r="D831" s="10"/>
      <c r="E831" s="20">
        <f>SUBTOTAL(9,E830:E830)</f>
        <v>300</v>
      </c>
      <c r="I831">
        <f>SUBTOTAL(9,I830:I830)</f>
        <v>0</v>
      </c>
    </row>
    <row r="832" spans="1:5" ht="12.75" customHeight="1" outlineLevel="2">
      <c r="A832" s="18" t="s">
        <v>1317</v>
      </c>
      <c r="B832" s="18" t="s">
        <v>1376</v>
      </c>
      <c r="C832" s="22" t="s">
        <v>1467</v>
      </c>
      <c r="D832" s="10" t="s">
        <v>1172</v>
      </c>
      <c r="E832" s="20">
        <v>6500</v>
      </c>
    </row>
    <row r="833" spans="1:9" ht="12.75" outlineLevel="1">
      <c r="A833" s="18"/>
      <c r="B833" s="32" t="s">
        <v>482</v>
      </c>
      <c r="C833" s="22"/>
      <c r="D833" s="10"/>
      <c r="E833" s="20">
        <f>SUBTOTAL(9,E832:E832)</f>
        <v>6500</v>
      </c>
      <c r="I833">
        <f>SUBTOTAL(9,I832:I832)</f>
        <v>0</v>
      </c>
    </row>
    <row r="834" spans="1:5" ht="12.75" customHeight="1" outlineLevel="2">
      <c r="A834" t="s">
        <v>1318</v>
      </c>
      <c r="B834" t="s">
        <v>1377</v>
      </c>
      <c r="C834" s="24">
        <v>319463</v>
      </c>
      <c r="D834" s="10" t="s">
        <v>833</v>
      </c>
      <c r="E834" s="11">
        <v>10000</v>
      </c>
    </row>
    <row r="835" spans="2:9" ht="12.75" outlineLevel="1">
      <c r="B835" s="33" t="s">
        <v>483</v>
      </c>
      <c r="D835" s="10"/>
      <c r="E835" s="11">
        <f>SUBTOTAL(9,E834:E834)</f>
        <v>10000</v>
      </c>
      <c r="I835">
        <f>SUBTOTAL(9,I834:I834)</f>
        <v>0</v>
      </c>
    </row>
    <row r="836" spans="1:5" ht="12.75" customHeight="1" outlineLevel="2">
      <c r="A836" t="s">
        <v>1318</v>
      </c>
      <c r="B836" t="s">
        <v>1378</v>
      </c>
      <c r="C836" s="24">
        <v>104240</v>
      </c>
      <c r="D836" s="10" t="s">
        <v>859</v>
      </c>
      <c r="E836" s="11">
        <v>150</v>
      </c>
    </row>
    <row r="837" spans="1:5" ht="12.75" customHeight="1" outlineLevel="2">
      <c r="A837" s="18" t="s">
        <v>1318</v>
      </c>
      <c r="B837" s="18" t="s">
        <v>1378</v>
      </c>
      <c r="C837" s="24">
        <v>201699</v>
      </c>
      <c r="D837" s="10" t="s">
        <v>860</v>
      </c>
      <c r="E837" s="20">
        <v>150</v>
      </c>
    </row>
    <row r="838" spans="1:5" ht="12.75" customHeight="1" outlineLevel="2">
      <c r="A838" t="s">
        <v>1318</v>
      </c>
      <c r="B838" t="s">
        <v>1378</v>
      </c>
      <c r="C838" s="24">
        <v>276448</v>
      </c>
      <c r="D838" s="10" t="s">
        <v>1462</v>
      </c>
      <c r="E838" s="11">
        <v>200</v>
      </c>
    </row>
    <row r="839" spans="1:5" ht="12.75" customHeight="1" outlineLevel="2">
      <c r="A839" t="s">
        <v>1318</v>
      </c>
      <c r="B839" t="s">
        <v>1378</v>
      </c>
      <c r="C839" s="24">
        <v>467671</v>
      </c>
      <c r="D839" s="10" t="s">
        <v>1331</v>
      </c>
      <c r="E839" s="11">
        <v>650</v>
      </c>
    </row>
    <row r="840" spans="1:5" ht="12.75" customHeight="1" outlineLevel="2">
      <c r="A840" s="18" t="s">
        <v>1318</v>
      </c>
      <c r="B840" s="18" t="s">
        <v>1378</v>
      </c>
      <c r="C840" s="26">
        <v>594735</v>
      </c>
      <c r="D840" s="10" t="s">
        <v>1380</v>
      </c>
      <c r="E840" s="20">
        <v>100</v>
      </c>
    </row>
    <row r="841" spans="1:5" ht="12.75" customHeight="1" outlineLevel="2">
      <c r="A841" s="18" t="s">
        <v>1318</v>
      </c>
      <c r="B841" s="18" t="s">
        <v>1378</v>
      </c>
      <c r="C841" s="22" t="s">
        <v>1510</v>
      </c>
      <c r="D841" s="10" t="s">
        <v>1379</v>
      </c>
      <c r="E841" s="20">
        <v>400</v>
      </c>
    </row>
    <row r="842" spans="1:5" ht="12.75" customHeight="1" outlineLevel="2">
      <c r="A842" t="s">
        <v>1318</v>
      </c>
      <c r="B842" t="s">
        <v>1378</v>
      </c>
      <c r="C842" s="23" t="s">
        <v>1513</v>
      </c>
      <c r="D842" s="10" t="s">
        <v>857</v>
      </c>
      <c r="E842" s="11">
        <v>75</v>
      </c>
    </row>
    <row r="843" spans="1:5" ht="12.75" customHeight="1" outlineLevel="2">
      <c r="A843" t="s">
        <v>1318</v>
      </c>
      <c r="B843" t="s">
        <v>1378</v>
      </c>
      <c r="C843" s="23" t="s">
        <v>1516</v>
      </c>
      <c r="D843" s="10" t="s">
        <v>1515</v>
      </c>
      <c r="E843" s="11">
        <v>150</v>
      </c>
    </row>
    <row r="844" spans="1:5" ht="12.75" customHeight="1" outlineLevel="2">
      <c r="A844" t="s">
        <v>1318</v>
      </c>
      <c r="B844" t="s">
        <v>1378</v>
      </c>
      <c r="C844" s="23" t="s">
        <v>1519</v>
      </c>
      <c r="D844" s="10" t="s">
        <v>874</v>
      </c>
      <c r="E844" s="11">
        <v>375</v>
      </c>
    </row>
    <row r="845" spans="2:9" ht="12.75" outlineLevel="1">
      <c r="B845" s="33" t="s">
        <v>484</v>
      </c>
      <c r="C845" s="23"/>
      <c r="D845" s="10"/>
      <c r="E845" s="11">
        <f>SUBTOTAL(9,E836:E844)</f>
        <v>2250</v>
      </c>
      <c r="I845">
        <f>SUBTOTAL(9,I836:I844)</f>
        <v>0</v>
      </c>
    </row>
    <row r="846" spans="1:5" ht="12.75" customHeight="1" outlineLevel="2">
      <c r="A846" t="s">
        <v>1318</v>
      </c>
      <c r="B846" t="s">
        <v>1381</v>
      </c>
      <c r="C846" s="24">
        <v>173650</v>
      </c>
      <c r="D846" s="10" t="s">
        <v>771</v>
      </c>
      <c r="E846" s="11">
        <v>6000</v>
      </c>
    </row>
    <row r="847" spans="1:5" ht="12.75" customHeight="1" outlineLevel="2">
      <c r="A847" t="s">
        <v>1318</v>
      </c>
      <c r="B847" t="s">
        <v>1381</v>
      </c>
      <c r="C847" s="24">
        <v>553733</v>
      </c>
      <c r="D847" s="10" t="s">
        <v>1352</v>
      </c>
      <c r="E847" s="11">
        <v>2000</v>
      </c>
    </row>
    <row r="848" spans="1:5" ht="12.75" customHeight="1" outlineLevel="2">
      <c r="A848" t="s">
        <v>1318</v>
      </c>
      <c r="B848" t="s">
        <v>1381</v>
      </c>
      <c r="C848" s="24">
        <v>652825</v>
      </c>
      <c r="D848" s="10" t="s">
        <v>1068</v>
      </c>
      <c r="E848" s="11">
        <v>2000</v>
      </c>
    </row>
    <row r="849" spans="2:9" ht="12.75" outlineLevel="1">
      <c r="B849" s="33" t="s">
        <v>485</v>
      </c>
      <c r="D849" s="10"/>
      <c r="E849" s="11">
        <f>SUBTOTAL(9,E846:E848)</f>
        <v>10000</v>
      </c>
      <c r="I849">
        <f>SUBTOTAL(9,I846:I848)</f>
        <v>0</v>
      </c>
    </row>
    <row r="850" spans="1:5" ht="12.75" customHeight="1" outlineLevel="2">
      <c r="A850" t="s">
        <v>589</v>
      </c>
      <c r="B850" t="s">
        <v>1382</v>
      </c>
      <c r="C850" s="23" t="s">
        <v>1486</v>
      </c>
      <c r="D850" s="10" t="s">
        <v>838</v>
      </c>
      <c r="E850" s="11">
        <v>100</v>
      </c>
    </row>
    <row r="851" spans="2:9" ht="12.75" outlineLevel="1">
      <c r="B851" s="33" t="s">
        <v>486</v>
      </c>
      <c r="C851" s="23"/>
      <c r="D851" s="10"/>
      <c r="E851" s="11">
        <f>SUBTOTAL(9,E850:E850)</f>
        <v>100</v>
      </c>
      <c r="I851">
        <f>SUBTOTAL(9,I850:I850)</f>
        <v>0</v>
      </c>
    </row>
    <row r="852" spans="1:5" ht="12.75" customHeight="1" outlineLevel="2">
      <c r="A852" s="18" t="s">
        <v>1319</v>
      </c>
      <c r="B852" s="18" t="s">
        <v>1383</v>
      </c>
      <c r="C852" s="26">
        <v>459923</v>
      </c>
      <c r="D852" s="10" t="s">
        <v>1082</v>
      </c>
      <c r="E852" s="20">
        <v>380</v>
      </c>
    </row>
    <row r="853" spans="1:9" ht="12.75" outlineLevel="1">
      <c r="A853" s="18"/>
      <c r="B853" s="32" t="s">
        <v>487</v>
      </c>
      <c r="C853" s="26"/>
      <c r="D853" s="10"/>
      <c r="E853" s="20">
        <f>SUBTOTAL(9,E852:E852)</f>
        <v>380</v>
      </c>
      <c r="I853">
        <f>SUBTOTAL(9,I852:I852)</f>
        <v>0</v>
      </c>
    </row>
    <row r="854" spans="1:5" ht="12.75" customHeight="1" outlineLevel="2">
      <c r="A854" s="18" t="s">
        <v>1320</v>
      </c>
      <c r="B854" s="18" t="s">
        <v>1384</v>
      </c>
      <c r="C854" s="24">
        <v>151347</v>
      </c>
      <c r="D854" s="10" t="s">
        <v>788</v>
      </c>
      <c r="E854" s="20">
        <v>5500</v>
      </c>
    </row>
    <row r="855" spans="1:5" ht="12.75" customHeight="1" outlineLevel="2">
      <c r="A855" t="s">
        <v>1320</v>
      </c>
      <c r="B855" t="s">
        <v>1384</v>
      </c>
      <c r="C855" s="23" t="s">
        <v>1487</v>
      </c>
      <c r="D855" s="10" t="s">
        <v>787</v>
      </c>
      <c r="E855" s="11">
        <v>2500</v>
      </c>
    </row>
    <row r="856" spans="2:9" ht="12.75" outlineLevel="1">
      <c r="B856" s="33" t="s">
        <v>488</v>
      </c>
      <c r="C856" s="23"/>
      <c r="D856" s="10"/>
      <c r="E856" s="11">
        <f>SUBTOTAL(9,E854:E855)</f>
        <v>8000</v>
      </c>
      <c r="I856">
        <f>SUBTOTAL(9,I854:I855)</f>
        <v>0</v>
      </c>
    </row>
    <row r="857" spans="1:5" ht="12.75" customHeight="1" outlineLevel="2">
      <c r="A857" t="s">
        <v>1321</v>
      </c>
      <c r="B857" s="9" t="s">
        <v>1385</v>
      </c>
      <c r="C857" s="22" t="s">
        <v>1467</v>
      </c>
      <c r="D857" s="10" t="s">
        <v>1172</v>
      </c>
      <c r="E857" s="11">
        <v>500</v>
      </c>
    </row>
    <row r="858" spans="2:9" ht="12.75" outlineLevel="1">
      <c r="B858" s="34" t="s">
        <v>489</v>
      </c>
      <c r="C858" s="22"/>
      <c r="D858" s="10"/>
      <c r="E858" s="11">
        <f>SUBTOTAL(9,E857:E857)</f>
        <v>500</v>
      </c>
      <c r="I858">
        <f>SUBTOTAL(9,I857:I857)</f>
        <v>0</v>
      </c>
    </row>
    <row r="859" spans="1:5" ht="12.75" customHeight="1" outlineLevel="2">
      <c r="A859" t="s">
        <v>527</v>
      </c>
      <c r="B859" t="s">
        <v>1386</v>
      </c>
      <c r="C859" s="24">
        <v>150909</v>
      </c>
      <c r="D859" s="10" t="s">
        <v>1387</v>
      </c>
      <c r="E859" s="11">
        <v>50000</v>
      </c>
    </row>
    <row r="860" spans="1:5" ht="12.75" customHeight="1" outlineLevel="2">
      <c r="A860" t="s">
        <v>527</v>
      </c>
      <c r="B860" t="s">
        <v>1386</v>
      </c>
      <c r="C860" s="24">
        <v>256334</v>
      </c>
      <c r="D860" s="10" t="s">
        <v>1388</v>
      </c>
      <c r="E860" s="11">
        <v>5000</v>
      </c>
    </row>
    <row r="861" spans="1:5" ht="12.75" customHeight="1" outlineLevel="2">
      <c r="A861" t="s">
        <v>527</v>
      </c>
      <c r="B861" t="s">
        <v>1386</v>
      </c>
      <c r="C861" s="24">
        <v>261002</v>
      </c>
      <c r="D861" s="10" t="s">
        <v>1389</v>
      </c>
      <c r="E861" s="11">
        <v>9000</v>
      </c>
    </row>
    <row r="862" spans="1:5" ht="12.75" customHeight="1" outlineLevel="2">
      <c r="A862" t="s">
        <v>527</v>
      </c>
      <c r="B862" t="s">
        <v>1386</v>
      </c>
      <c r="C862" s="26">
        <v>365777</v>
      </c>
      <c r="D862" s="10" t="s">
        <v>754</v>
      </c>
      <c r="E862" s="11">
        <v>34500</v>
      </c>
    </row>
    <row r="863" spans="1:5" ht="12.75" customHeight="1" outlineLevel="2">
      <c r="A863" s="18" t="s">
        <v>527</v>
      </c>
      <c r="B863" s="18" t="s">
        <v>1386</v>
      </c>
      <c r="C863" s="24">
        <v>617303</v>
      </c>
      <c r="D863" s="10" t="s">
        <v>761</v>
      </c>
      <c r="E863" s="20">
        <v>31800</v>
      </c>
    </row>
    <row r="864" spans="1:9" ht="12.75" outlineLevel="1">
      <c r="A864" s="18"/>
      <c r="B864" s="32" t="s">
        <v>490</v>
      </c>
      <c r="D864" s="10"/>
      <c r="E864" s="20">
        <f>SUBTOTAL(9,E859:E863)</f>
        <v>130300</v>
      </c>
      <c r="I864">
        <f>SUBTOTAL(9,I859:I863)</f>
        <v>0</v>
      </c>
    </row>
    <row r="865" spans="1:5" ht="12.75" customHeight="1" outlineLevel="2">
      <c r="A865" t="s">
        <v>527</v>
      </c>
      <c r="B865" t="s">
        <v>1390</v>
      </c>
      <c r="C865" s="24">
        <v>674718</v>
      </c>
      <c r="D865" s="10" t="s">
        <v>934</v>
      </c>
      <c r="E865" s="11">
        <v>100000</v>
      </c>
    </row>
    <row r="866" spans="2:9" ht="12.75" outlineLevel="1">
      <c r="B866" s="33" t="s">
        <v>491</v>
      </c>
      <c r="D866" s="10"/>
      <c r="E866" s="11">
        <f>SUBTOTAL(9,E865:E865)</f>
        <v>100000</v>
      </c>
      <c r="I866">
        <f>SUBTOTAL(9,I865:I865)</f>
        <v>0</v>
      </c>
    </row>
    <row r="867" spans="1:5" ht="12.75" customHeight="1" outlineLevel="2">
      <c r="A867" t="s">
        <v>1322</v>
      </c>
      <c r="B867" t="s">
        <v>1391</v>
      </c>
      <c r="C867" s="24">
        <v>433714</v>
      </c>
      <c r="D867" s="10" t="s">
        <v>1158</v>
      </c>
      <c r="E867" s="11">
        <v>22</v>
      </c>
    </row>
    <row r="868" spans="2:9" ht="12.75" outlineLevel="1">
      <c r="B868" s="33" t="s">
        <v>492</v>
      </c>
      <c r="D868" s="10"/>
      <c r="E868" s="11">
        <f>SUBTOTAL(9,E867:E867)</f>
        <v>22</v>
      </c>
      <c r="I868">
        <f>SUBTOTAL(9,I867:I867)</f>
        <v>0</v>
      </c>
    </row>
    <row r="869" spans="1:5" ht="12.75" customHeight="1" outlineLevel="2">
      <c r="A869" t="s">
        <v>1323</v>
      </c>
      <c r="B869" t="s">
        <v>1392</v>
      </c>
      <c r="C869" s="24">
        <v>173650</v>
      </c>
      <c r="D869" s="10" t="s">
        <v>771</v>
      </c>
      <c r="E869" s="11">
        <v>1200</v>
      </c>
    </row>
    <row r="870" spans="1:5" ht="12.75" customHeight="1" outlineLevel="2">
      <c r="A870" t="s">
        <v>1323</v>
      </c>
      <c r="B870" t="s">
        <v>1392</v>
      </c>
      <c r="C870" s="23" t="s">
        <v>1492</v>
      </c>
      <c r="D870" s="10" t="s">
        <v>847</v>
      </c>
      <c r="E870" s="11">
        <v>70</v>
      </c>
    </row>
    <row r="871" spans="2:9" ht="12.75" outlineLevel="1">
      <c r="B871" s="33" t="s">
        <v>493</v>
      </c>
      <c r="C871" s="23"/>
      <c r="D871" s="10"/>
      <c r="E871" s="11">
        <f>SUBTOTAL(9,E869:E870)</f>
        <v>1270</v>
      </c>
      <c r="I871">
        <f>SUBTOTAL(9,I869:I870)</f>
        <v>0</v>
      </c>
    </row>
    <row r="872" spans="1:5" ht="12.75" customHeight="1" outlineLevel="2">
      <c r="A872" t="s">
        <v>1324</v>
      </c>
      <c r="B872" t="s">
        <v>1393</v>
      </c>
      <c r="C872" s="22" t="s">
        <v>1467</v>
      </c>
      <c r="D872" s="10" t="s">
        <v>1172</v>
      </c>
      <c r="E872" s="11">
        <v>1000</v>
      </c>
    </row>
    <row r="873" spans="2:9" ht="12.75" outlineLevel="1">
      <c r="B873" s="33" t="s">
        <v>494</v>
      </c>
      <c r="C873" s="22"/>
      <c r="D873" s="10"/>
      <c r="E873" s="11">
        <f>SUBTOTAL(9,E872:E872)</f>
        <v>1000</v>
      </c>
      <c r="I873">
        <f>SUBTOTAL(9,I872:I872)</f>
        <v>0</v>
      </c>
    </row>
    <row r="874" spans="1:5" ht="12.75" customHeight="1" outlineLevel="2">
      <c r="A874" t="s">
        <v>1325</v>
      </c>
      <c r="B874" t="s">
        <v>1394</v>
      </c>
      <c r="C874" s="26">
        <v>367799</v>
      </c>
      <c r="D874" s="10" t="s">
        <v>848</v>
      </c>
      <c r="E874" s="11">
        <v>400</v>
      </c>
    </row>
    <row r="875" spans="2:9" ht="12.75" outlineLevel="1">
      <c r="B875" s="33" t="s">
        <v>495</v>
      </c>
      <c r="C875" s="26"/>
      <c r="D875" s="10"/>
      <c r="E875" s="11">
        <f>SUBTOTAL(9,E874:E874)</f>
        <v>400</v>
      </c>
      <c r="I875">
        <f>SUBTOTAL(9,I874:I874)</f>
        <v>0</v>
      </c>
    </row>
    <row r="876" spans="1:5" ht="12.75" customHeight="1" outlineLevel="2">
      <c r="A876" t="s">
        <v>1455</v>
      </c>
      <c r="B876" t="s">
        <v>1395</v>
      </c>
      <c r="C876" s="22" t="s">
        <v>1467</v>
      </c>
      <c r="D876" s="10" t="s">
        <v>1172</v>
      </c>
      <c r="E876" s="11">
        <v>2600</v>
      </c>
    </row>
    <row r="877" spans="2:9" ht="12.75" outlineLevel="1">
      <c r="B877" s="33" t="s">
        <v>496</v>
      </c>
      <c r="C877" s="22"/>
      <c r="D877" s="10"/>
      <c r="E877" s="11">
        <f>SUBTOTAL(9,E876:E876)</f>
        <v>2600</v>
      </c>
      <c r="I877">
        <f>SUBTOTAL(9,I876:I876)</f>
        <v>0</v>
      </c>
    </row>
    <row r="878" spans="1:5" ht="12.75" customHeight="1" outlineLevel="2">
      <c r="A878" t="s">
        <v>1456</v>
      </c>
      <c r="B878" t="s">
        <v>1396</v>
      </c>
      <c r="C878" s="23" t="s">
        <v>1514</v>
      </c>
      <c r="D878" s="10" t="s">
        <v>858</v>
      </c>
      <c r="E878" s="11">
        <v>120</v>
      </c>
    </row>
    <row r="879" spans="2:9" ht="12.75" outlineLevel="1">
      <c r="B879" s="33" t="s">
        <v>497</v>
      </c>
      <c r="C879" s="23"/>
      <c r="D879" s="10"/>
      <c r="E879" s="11">
        <f>SUBTOTAL(9,E878:E878)</f>
        <v>120</v>
      </c>
      <c r="I879">
        <f>SUBTOTAL(9,I878:I878)</f>
        <v>0</v>
      </c>
    </row>
    <row r="880" spans="1:5" ht="12.75" customHeight="1" outlineLevel="2">
      <c r="A880" t="s">
        <v>1457</v>
      </c>
      <c r="B880" t="s">
        <v>1397</v>
      </c>
      <c r="C880" s="23" t="s">
        <v>1486</v>
      </c>
      <c r="D880" s="10" t="s">
        <v>838</v>
      </c>
      <c r="E880" s="11">
        <v>300</v>
      </c>
    </row>
    <row r="881" spans="2:9" ht="12.75" outlineLevel="1">
      <c r="B881" s="33" t="s">
        <v>498</v>
      </c>
      <c r="C881" s="23"/>
      <c r="D881" s="10"/>
      <c r="E881" s="11">
        <f>SUBTOTAL(9,E880:E880)</f>
        <v>300</v>
      </c>
      <c r="I881">
        <f>SUBTOTAL(9,I880:I880)</f>
        <v>0</v>
      </c>
    </row>
    <row r="882" spans="1:5" ht="12.75" customHeight="1" outlineLevel="2">
      <c r="A882" t="s">
        <v>1419</v>
      </c>
      <c r="B882" t="s">
        <v>1420</v>
      </c>
      <c r="C882" s="24">
        <v>118224</v>
      </c>
      <c r="D882" s="10" t="s">
        <v>1428</v>
      </c>
      <c r="E882" s="11">
        <v>300</v>
      </c>
    </row>
    <row r="883" spans="1:5" ht="12.75" customHeight="1" outlineLevel="2">
      <c r="A883" t="s">
        <v>1419</v>
      </c>
      <c r="B883" t="s">
        <v>1420</v>
      </c>
      <c r="C883" s="24">
        <v>135352</v>
      </c>
      <c r="D883" s="10" t="s">
        <v>1521</v>
      </c>
      <c r="E883" s="11">
        <v>100</v>
      </c>
    </row>
    <row r="884" spans="1:5" ht="12.75" customHeight="1" outlineLevel="2">
      <c r="A884" s="18" t="s">
        <v>1419</v>
      </c>
      <c r="B884" s="18" t="s">
        <v>1420</v>
      </c>
      <c r="C884" s="26">
        <v>135353</v>
      </c>
      <c r="D884" s="10" t="s">
        <v>1461</v>
      </c>
      <c r="E884" s="20">
        <v>450</v>
      </c>
    </row>
    <row r="885" spans="1:5" ht="12.75" customHeight="1" outlineLevel="2">
      <c r="A885" t="s">
        <v>1419</v>
      </c>
      <c r="B885" t="s">
        <v>1420</v>
      </c>
      <c r="C885" s="24">
        <v>173650</v>
      </c>
      <c r="D885" s="10" t="s">
        <v>771</v>
      </c>
      <c r="E885" s="11">
        <v>2000</v>
      </c>
    </row>
    <row r="886" spans="1:5" ht="12.75" customHeight="1" outlineLevel="2">
      <c r="A886" t="s">
        <v>1419</v>
      </c>
      <c r="B886" t="s">
        <v>1420</v>
      </c>
      <c r="C886" s="24">
        <v>202674</v>
      </c>
      <c r="D886" s="10" t="s">
        <v>1429</v>
      </c>
      <c r="E886" s="11">
        <v>200</v>
      </c>
    </row>
    <row r="887" spans="1:5" ht="12.75" customHeight="1" outlineLevel="2">
      <c r="A887" t="s">
        <v>1419</v>
      </c>
      <c r="B887" t="s">
        <v>1420</v>
      </c>
      <c r="C887" s="24">
        <v>208160</v>
      </c>
      <c r="D887" s="10" t="s">
        <v>1430</v>
      </c>
      <c r="E887" s="11">
        <v>300</v>
      </c>
    </row>
    <row r="888" spans="1:5" ht="12.75" customHeight="1" outlineLevel="2">
      <c r="A888" t="s">
        <v>1419</v>
      </c>
      <c r="B888" t="s">
        <v>1420</v>
      </c>
      <c r="C888" s="24">
        <v>223109</v>
      </c>
      <c r="D888" s="10" t="s">
        <v>1431</v>
      </c>
      <c r="E888" s="11">
        <v>320</v>
      </c>
    </row>
    <row r="889" spans="1:5" ht="12.75" customHeight="1" outlineLevel="2">
      <c r="A889" t="s">
        <v>1419</v>
      </c>
      <c r="B889" t="s">
        <v>1420</v>
      </c>
      <c r="C889" s="24">
        <v>250010</v>
      </c>
      <c r="D889" s="10" t="s">
        <v>1432</v>
      </c>
      <c r="E889" s="11">
        <v>650</v>
      </c>
    </row>
    <row r="890" spans="1:5" ht="12.75" customHeight="1" outlineLevel="2">
      <c r="A890" t="s">
        <v>1419</v>
      </c>
      <c r="B890" t="s">
        <v>1420</v>
      </c>
      <c r="C890" s="24">
        <v>268281</v>
      </c>
      <c r="D890" s="10" t="s">
        <v>1433</v>
      </c>
      <c r="E890" s="11">
        <v>500</v>
      </c>
    </row>
    <row r="891" spans="1:5" ht="12.75" customHeight="1" outlineLevel="2">
      <c r="A891" s="18" t="s">
        <v>1419</v>
      </c>
      <c r="B891" s="18" t="s">
        <v>1420</v>
      </c>
      <c r="C891" s="26">
        <v>304640</v>
      </c>
      <c r="D891" s="10" t="s">
        <v>1434</v>
      </c>
      <c r="E891" s="20">
        <v>400</v>
      </c>
    </row>
    <row r="892" spans="1:5" ht="12.75" customHeight="1" outlineLevel="2">
      <c r="A892" t="s">
        <v>1419</v>
      </c>
      <c r="B892" t="s">
        <v>1420</v>
      </c>
      <c r="C892" s="24">
        <v>332896</v>
      </c>
      <c r="D892" s="10" t="s">
        <v>1435</v>
      </c>
      <c r="E892" s="11">
        <v>1000</v>
      </c>
    </row>
    <row r="893" spans="1:5" ht="12.75" customHeight="1" outlineLevel="2">
      <c r="A893" s="18" t="s">
        <v>1419</v>
      </c>
      <c r="B893" s="18" t="s">
        <v>1420</v>
      </c>
      <c r="C893" s="26">
        <v>367799</v>
      </c>
      <c r="D893" s="10" t="s">
        <v>848</v>
      </c>
      <c r="E893" s="20">
        <v>700</v>
      </c>
    </row>
    <row r="894" spans="1:5" ht="12.75" customHeight="1" outlineLevel="2">
      <c r="A894" t="s">
        <v>1419</v>
      </c>
      <c r="B894" t="s">
        <v>1420</v>
      </c>
      <c r="C894" s="24">
        <v>488528</v>
      </c>
      <c r="D894" s="10" t="s">
        <v>1437</v>
      </c>
      <c r="E894" s="11">
        <v>600</v>
      </c>
    </row>
    <row r="895" spans="1:5" ht="12.75" customHeight="1" outlineLevel="2">
      <c r="A895" t="s">
        <v>1419</v>
      </c>
      <c r="B895" t="s">
        <v>1420</v>
      </c>
      <c r="C895" s="24">
        <v>491494</v>
      </c>
      <c r="D895" s="10" t="s">
        <v>1438</v>
      </c>
      <c r="E895" s="11">
        <v>300</v>
      </c>
    </row>
    <row r="896" spans="1:5" ht="12.75" customHeight="1" outlineLevel="2">
      <c r="A896" t="s">
        <v>1419</v>
      </c>
      <c r="B896" t="s">
        <v>1420</v>
      </c>
      <c r="C896" s="24">
        <v>491499</v>
      </c>
      <c r="D896" s="10" t="s">
        <v>839</v>
      </c>
      <c r="E896" s="11">
        <v>1256</v>
      </c>
    </row>
    <row r="897" spans="1:5" ht="12.75" customHeight="1" outlineLevel="2">
      <c r="A897" t="s">
        <v>1419</v>
      </c>
      <c r="B897" t="s">
        <v>1420</v>
      </c>
      <c r="C897" s="24">
        <v>581611</v>
      </c>
      <c r="D897" s="10" t="s">
        <v>1439</v>
      </c>
      <c r="E897" s="11">
        <v>300</v>
      </c>
    </row>
    <row r="898" spans="1:5" ht="12.75" customHeight="1" outlineLevel="2">
      <c r="A898" t="s">
        <v>1419</v>
      </c>
      <c r="B898" t="s">
        <v>1420</v>
      </c>
      <c r="C898" s="24">
        <v>582199</v>
      </c>
      <c r="D898" s="10" t="s">
        <v>1353</v>
      </c>
      <c r="E898" s="11">
        <v>700</v>
      </c>
    </row>
    <row r="899" spans="1:5" ht="12.75" customHeight="1" outlineLevel="2">
      <c r="A899" t="s">
        <v>1419</v>
      </c>
      <c r="B899" t="s">
        <v>1420</v>
      </c>
      <c r="C899" s="24">
        <v>611638</v>
      </c>
      <c r="D899" s="10" t="s">
        <v>1440</v>
      </c>
      <c r="E899" s="11">
        <v>1000</v>
      </c>
    </row>
    <row r="900" spans="1:5" ht="12.75" customHeight="1" outlineLevel="2">
      <c r="A900" t="s">
        <v>1419</v>
      </c>
      <c r="B900" t="s">
        <v>1420</v>
      </c>
      <c r="C900" s="24">
        <v>648533</v>
      </c>
      <c r="D900" s="10" t="s">
        <v>1441</v>
      </c>
      <c r="E900" s="11">
        <v>300</v>
      </c>
    </row>
    <row r="901" spans="1:5" ht="12.75" customHeight="1" outlineLevel="2">
      <c r="A901" s="18" t="s">
        <v>1419</v>
      </c>
      <c r="B901" s="18" t="s">
        <v>1420</v>
      </c>
      <c r="C901" s="26">
        <v>652911</v>
      </c>
      <c r="D901" s="10" t="s">
        <v>1442</v>
      </c>
      <c r="E901" s="20">
        <v>900</v>
      </c>
    </row>
    <row r="902" spans="1:5" ht="12.75" customHeight="1" outlineLevel="2">
      <c r="A902" t="s">
        <v>1419</v>
      </c>
      <c r="B902" t="s">
        <v>1420</v>
      </c>
      <c r="C902" s="24">
        <v>659810</v>
      </c>
      <c r="D902" s="10" t="s">
        <v>867</v>
      </c>
      <c r="E902" s="11">
        <v>466</v>
      </c>
    </row>
    <row r="903" spans="1:5" ht="12.75" customHeight="1" outlineLevel="2">
      <c r="A903" t="s">
        <v>1419</v>
      </c>
      <c r="B903" t="s">
        <v>1420</v>
      </c>
      <c r="C903" s="24">
        <v>659811</v>
      </c>
      <c r="D903" s="10" t="s">
        <v>1443</v>
      </c>
      <c r="E903" s="11">
        <v>155</v>
      </c>
    </row>
    <row r="904" spans="1:5" ht="12.75" customHeight="1" outlineLevel="2">
      <c r="A904" t="s">
        <v>1419</v>
      </c>
      <c r="B904" t="s">
        <v>1420</v>
      </c>
      <c r="C904" s="24">
        <v>664467</v>
      </c>
      <c r="D904" s="10" t="s">
        <v>1444</v>
      </c>
      <c r="E904" s="11">
        <v>503</v>
      </c>
    </row>
    <row r="905" spans="1:5" ht="12.75" customHeight="1" outlineLevel="2">
      <c r="A905" t="s">
        <v>1419</v>
      </c>
      <c r="B905" t="s">
        <v>1420</v>
      </c>
      <c r="C905" s="24">
        <v>678730</v>
      </c>
      <c r="D905" s="10" t="s">
        <v>853</v>
      </c>
      <c r="E905" s="11">
        <v>408</v>
      </c>
    </row>
    <row r="906" spans="1:5" ht="12.75" customHeight="1" outlineLevel="2">
      <c r="A906" t="s">
        <v>1419</v>
      </c>
      <c r="B906" t="s">
        <v>1420</v>
      </c>
      <c r="C906" s="24">
        <v>682288</v>
      </c>
      <c r="D906" s="10" t="s">
        <v>1445</v>
      </c>
      <c r="E906" s="11">
        <v>2000</v>
      </c>
    </row>
    <row r="907" spans="1:5" ht="12.75" customHeight="1" outlineLevel="2">
      <c r="A907" t="s">
        <v>1419</v>
      </c>
      <c r="B907" t="s">
        <v>1420</v>
      </c>
      <c r="C907" s="24">
        <v>706862</v>
      </c>
      <c r="D907" s="10" t="s">
        <v>1217</v>
      </c>
      <c r="E907" s="11">
        <v>300</v>
      </c>
    </row>
    <row r="908" spans="1:5" ht="12.75" customHeight="1" outlineLevel="2">
      <c r="A908" t="s">
        <v>1419</v>
      </c>
      <c r="B908" t="s">
        <v>1420</v>
      </c>
      <c r="C908" s="24">
        <v>721514</v>
      </c>
      <c r="D908" s="10" t="s">
        <v>1446</v>
      </c>
      <c r="E908" s="11">
        <v>500</v>
      </c>
    </row>
    <row r="909" spans="1:5" ht="12.75" customHeight="1" outlineLevel="2">
      <c r="A909" s="18" t="s">
        <v>1419</v>
      </c>
      <c r="B909" s="18" t="s">
        <v>1420</v>
      </c>
      <c r="C909" s="26">
        <v>999996</v>
      </c>
      <c r="D909" s="10" t="s">
        <v>1436</v>
      </c>
      <c r="E909" s="20">
        <v>12</v>
      </c>
    </row>
    <row r="910" spans="1:5" ht="12.75" customHeight="1" outlineLevel="2">
      <c r="A910" t="s">
        <v>1419</v>
      </c>
      <c r="B910" t="s">
        <v>1420</v>
      </c>
      <c r="C910" s="23" t="s">
        <v>1468</v>
      </c>
      <c r="D910" s="10" t="s">
        <v>1425</v>
      </c>
      <c r="E910" s="11">
        <v>31</v>
      </c>
    </row>
    <row r="911" spans="1:5" ht="12.75" customHeight="1" outlineLevel="2">
      <c r="A911" t="s">
        <v>1419</v>
      </c>
      <c r="B911" t="s">
        <v>1420</v>
      </c>
      <c r="C911" s="23" t="s">
        <v>1489</v>
      </c>
      <c r="D911" s="10" t="s">
        <v>1426</v>
      </c>
      <c r="E911" s="11">
        <v>800</v>
      </c>
    </row>
    <row r="912" spans="1:5" ht="12.75" customHeight="1" outlineLevel="2">
      <c r="A912" t="s">
        <v>1419</v>
      </c>
      <c r="B912" t="s">
        <v>1420</v>
      </c>
      <c r="C912" s="23" t="s">
        <v>1486</v>
      </c>
      <c r="D912" s="10" t="s">
        <v>838</v>
      </c>
      <c r="E912" s="11">
        <v>800</v>
      </c>
    </row>
    <row r="913" spans="1:5" ht="12.75" customHeight="1" outlineLevel="2">
      <c r="A913" t="s">
        <v>1419</v>
      </c>
      <c r="B913" t="s">
        <v>1420</v>
      </c>
      <c r="C913" s="23" t="s">
        <v>1492</v>
      </c>
      <c r="D913" s="10" t="s">
        <v>847</v>
      </c>
      <c r="E913" s="11">
        <v>400</v>
      </c>
    </row>
    <row r="914" spans="1:5" ht="12.75" customHeight="1" outlineLevel="2">
      <c r="A914" t="s">
        <v>1419</v>
      </c>
      <c r="B914" t="s">
        <v>1420</v>
      </c>
      <c r="C914" s="23" t="s">
        <v>1495</v>
      </c>
      <c r="D914" s="10" t="s">
        <v>1427</v>
      </c>
      <c r="E914" s="11">
        <v>400</v>
      </c>
    </row>
    <row r="915" spans="1:5" ht="12.75" customHeight="1" outlineLevel="2">
      <c r="A915" t="s">
        <v>1419</v>
      </c>
      <c r="B915" t="s">
        <v>1420</v>
      </c>
      <c r="C915" s="24" t="s">
        <v>1499</v>
      </c>
      <c r="D915" s="10" t="s">
        <v>1421</v>
      </c>
      <c r="E915" s="11">
        <v>100</v>
      </c>
    </row>
    <row r="916" spans="1:5" ht="12.75" customHeight="1" outlineLevel="2">
      <c r="A916" s="18" t="s">
        <v>1419</v>
      </c>
      <c r="B916" s="18" t="s">
        <v>1420</v>
      </c>
      <c r="C916" s="26" t="s">
        <v>1500</v>
      </c>
      <c r="D916" s="10" t="s">
        <v>1422</v>
      </c>
      <c r="E916" s="20">
        <v>7000</v>
      </c>
    </row>
    <row r="917" spans="1:5" ht="12.75" customHeight="1" outlineLevel="2">
      <c r="A917" t="s">
        <v>1419</v>
      </c>
      <c r="B917" t="s">
        <v>1420</v>
      </c>
      <c r="C917" s="24" t="s">
        <v>1506</v>
      </c>
      <c r="D917" s="10" t="s">
        <v>1503</v>
      </c>
      <c r="E917" s="11">
        <v>8000</v>
      </c>
    </row>
    <row r="918" spans="1:5" ht="12.75" customHeight="1" outlineLevel="2">
      <c r="A918" s="18" t="s">
        <v>1419</v>
      </c>
      <c r="B918" s="18" t="s">
        <v>1420</v>
      </c>
      <c r="C918" s="26" t="s">
        <v>1507</v>
      </c>
      <c r="D918" s="10" t="s">
        <v>1423</v>
      </c>
      <c r="E918" s="20">
        <v>20000</v>
      </c>
    </row>
    <row r="919" spans="1:5" ht="12.75" customHeight="1" outlineLevel="2">
      <c r="A919" t="s">
        <v>1419</v>
      </c>
      <c r="B919" t="s">
        <v>1420</v>
      </c>
      <c r="C919" s="24" t="s">
        <v>1501</v>
      </c>
      <c r="D919" s="10" t="s">
        <v>1424</v>
      </c>
      <c r="E919" s="11">
        <v>25000</v>
      </c>
    </row>
    <row r="920" spans="2:9" ht="12.75" outlineLevel="1">
      <c r="B920" s="33" t="s">
        <v>499</v>
      </c>
      <c r="D920" s="10"/>
      <c r="E920" s="11">
        <f>SUBTOTAL(9,E882:E919)</f>
        <v>79151</v>
      </c>
      <c r="I920">
        <f>SUBTOTAL(9,I882:I919)</f>
        <v>0</v>
      </c>
    </row>
    <row r="921" spans="1:5" ht="12.75" customHeight="1" outlineLevel="2">
      <c r="A921" t="s">
        <v>1419</v>
      </c>
      <c r="B921" t="s">
        <v>1447</v>
      </c>
      <c r="C921" s="24">
        <v>104240</v>
      </c>
      <c r="D921" s="10" t="s">
        <v>859</v>
      </c>
      <c r="E921" s="11">
        <v>80</v>
      </c>
    </row>
    <row r="922" spans="1:5" ht="12.75" customHeight="1" outlineLevel="2">
      <c r="A922" t="s">
        <v>1419</v>
      </c>
      <c r="B922" t="s">
        <v>1447</v>
      </c>
      <c r="C922" s="24">
        <v>452649</v>
      </c>
      <c r="D922" s="10" t="s">
        <v>1449</v>
      </c>
      <c r="E922" s="11">
        <v>400</v>
      </c>
    </row>
    <row r="923" spans="1:5" ht="12.75" customHeight="1" outlineLevel="2">
      <c r="A923" t="s">
        <v>1419</v>
      </c>
      <c r="B923" t="s">
        <v>1447</v>
      </c>
      <c r="C923" s="24">
        <v>685786</v>
      </c>
      <c r="D923" s="10" t="s">
        <v>1450</v>
      </c>
      <c r="E923" s="11">
        <v>100</v>
      </c>
    </row>
    <row r="924" spans="1:5" ht="12.75" customHeight="1" outlineLevel="2">
      <c r="A924" t="s">
        <v>1419</v>
      </c>
      <c r="B924" t="s">
        <v>1447</v>
      </c>
      <c r="C924" s="24">
        <v>749837</v>
      </c>
      <c r="D924" s="10" t="s">
        <v>1451</v>
      </c>
      <c r="E924" s="11">
        <v>2200</v>
      </c>
    </row>
    <row r="925" spans="1:5" ht="12.75" customHeight="1" outlineLevel="2">
      <c r="A925" s="18" t="s">
        <v>1419</v>
      </c>
      <c r="B925" s="18" t="s">
        <v>1447</v>
      </c>
      <c r="C925" s="23" t="s">
        <v>1513</v>
      </c>
      <c r="D925" s="10" t="s">
        <v>857</v>
      </c>
      <c r="E925" s="20">
        <v>100</v>
      </c>
    </row>
    <row r="926" spans="1:5" ht="12.75" customHeight="1" outlineLevel="2">
      <c r="A926" s="18" t="s">
        <v>1419</v>
      </c>
      <c r="B926" s="18" t="s">
        <v>1447</v>
      </c>
      <c r="C926" s="22" t="s">
        <v>1520</v>
      </c>
      <c r="D926" s="10" t="s">
        <v>1448</v>
      </c>
      <c r="E926" s="20">
        <v>100</v>
      </c>
    </row>
    <row r="927" spans="1:9" ht="12.75" outlineLevel="1">
      <c r="A927" s="18"/>
      <c r="B927" s="32" t="s">
        <v>500</v>
      </c>
      <c r="C927" s="22"/>
      <c r="D927" s="10"/>
      <c r="E927" s="20">
        <f>SUBTOTAL(9,E921:E926)</f>
        <v>2980</v>
      </c>
      <c r="I927">
        <f>SUBTOTAL(9,I921:I926)</f>
        <v>0</v>
      </c>
    </row>
    <row r="928" spans="1:5" ht="12.75" customHeight="1" outlineLevel="2">
      <c r="A928" s="18" t="s">
        <v>590</v>
      </c>
      <c r="B928" s="18" t="s">
        <v>1398</v>
      </c>
      <c r="C928" s="24">
        <v>239431</v>
      </c>
      <c r="D928" s="10" t="s">
        <v>1039</v>
      </c>
      <c r="E928" s="20">
        <v>10000</v>
      </c>
    </row>
    <row r="929" spans="1:9" ht="12.75" outlineLevel="1">
      <c r="A929" s="18"/>
      <c r="B929" s="32" t="s">
        <v>501</v>
      </c>
      <c r="D929" s="10"/>
      <c r="E929" s="20">
        <f>SUBTOTAL(9,E928:E928)</f>
        <v>10000</v>
      </c>
      <c r="I929">
        <f>SUBTOTAL(9,I928:I928)</f>
        <v>0</v>
      </c>
    </row>
    <row r="930" spans="1:5" ht="12.75" customHeight="1" outlineLevel="2">
      <c r="A930" t="s">
        <v>1452</v>
      </c>
      <c r="B930" t="s">
        <v>1399</v>
      </c>
      <c r="C930" s="24">
        <v>491499</v>
      </c>
      <c r="D930" s="10" t="s">
        <v>839</v>
      </c>
      <c r="E930" s="11">
        <v>150</v>
      </c>
    </row>
    <row r="931" spans="2:9" ht="12.75" outlineLevel="1">
      <c r="B931" s="33" t="s">
        <v>502</v>
      </c>
      <c r="D931" s="10"/>
      <c r="E931" s="11">
        <f>SUBTOTAL(9,E930:E930)</f>
        <v>150</v>
      </c>
      <c r="I931">
        <f>SUBTOTAL(9,I930:I930)</f>
        <v>0</v>
      </c>
    </row>
    <row r="932" spans="1:5" ht="12.75" customHeight="1" outlineLevel="2">
      <c r="A932" t="s">
        <v>1453</v>
      </c>
      <c r="B932" t="s">
        <v>1400</v>
      </c>
      <c r="C932" s="24">
        <v>433714</v>
      </c>
      <c r="D932" s="10" t="s">
        <v>1158</v>
      </c>
      <c r="E932" s="11">
        <v>14</v>
      </c>
    </row>
    <row r="933" spans="2:9" ht="12.75" outlineLevel="1">
      <c r="B933" s="33" t="s">
        <v>503</v>
      </c>
      <c r="D933" s="10"/>
      <c r="E933" s="11">
        <f>SUBTOTAL(9,E932:E932)</f>
        <v>14</v>
      </c>
      <c r="I933">
        <f>SUBTOTAL(9,I932:I932)</f>
        <v>0</v>
      </c>
    </row>
    <row r="934" spans="1:5" ht="12.75" customHeight="1" outlineLevel="2">
      <c r="A934" t="s">
        <v>1454</v>
      </c>
      <c r="B934" t="s">
        <v>1401</v>
      </c>
      <c r="C934" s="24">
        <v>484712</v>
      </c>
      <c r="D934" s="10" t="s">
        <v>1402</v>
      </c>
      <c r="E934" s="11">
        <v>5000</v>
      </c>
    </row>
    <row r="935" spans="2:9" ht="12.75" outlineLevel="1">
      <c r="B935" s="33" t="s">
        <v>504</v>
      </c>
      <c r="D935" s="10"/>
      <c r="E935" s="11">
        <f>SUBTOTAL(9,E934:E934)</f>
        <v>5000</v>
      </c>
      <c r="I935">
        <f>SUBTOTAL(9,I934:I934)</f>
        <v>0</v>
      </c>
    </row>
    <row r="936" spans="1:5" ht="12.75" customHeight="1" outlineLevel="2">
      <c r="A936" t="s">
        <v>591</v>
      </c>
      <c r="B936" t="s">
        <v>1403</v>
      </c>
      <c r="C936" s="24">
        <v>256334</v>
      </c>
      <c r="D936" s="10" t="s">
        <v>1388</v>
      </c>
      <c r="E936" s="11">
        <v>400</v>
      </c>
    </row>
    <row r="937" spans="1:5" ht="12.75" customHeight="1" outlineLevel="2">
      <c r="A937" t="s">
        <v>591</v>
      </c>
      <c r="B937" t="s">
        <v>1403</v>
      </c>
      <c r="C937" s="24">
        <v>272094</v>
      </c>
      <c r="D937" s="10" t="s">
        <v>1405</v>
      </c>
      <c r="E937" s="11">
        <v>7326</v>
      </c>
    </row>
    <row r="938" spans="1:5" ht="12.75" customHeight="1" outlineLevel="2">
      <c r="A938" t="s">
        <v>591</v>
      </c>
      <c r="B938" t="s">
        <v>1403</v>
      </c>
      <c r="C938" s="24">
        <v>484712</v>
      </c>
      <c r="D938" s="10" t="s">
        <v>1402</v>
      </c>
      <c r="E938" s="11">
        <v>1500</v>
      </c>
    </row>
    <row r="939" spans="1:5" ht="12.75" customHeight="1" outlineLevel="2">
      <c r="A939" t="s">
        <v>591</v>
      </c>
      <c r="B939" t="s">
        <v>1403</v>
      </c>
      <c r="C939" s="24">
        <v>681555</v>
      </c>
      <c r="D939" s="10" t="s">
        <v>1406</v>
      </c>
      <c r="E939" s="11">
        <v>300</v>
      </c>
    </row>
    <row r="940" spans="1:5" ht="12.75" customHeight="1" outlineLevel="2">
      <c r="A940" t="s">
        <v>591</v>
      </c>
      <c r="B940" t="s">
        <v>1403</v>
      </c>
      <c r="C940" s="23" t="s">
        <v>1465</v>
      </c>
      <c r="D940" s="10" t="s">
        <v>1404</v>
      </c>
      <c r="E940" s="11">
        <v>1000</v>
      </c>
    </row>
    <row r="941" spans="2:9" ht="12.75" outlineLevel="1">
      <c r="B941" s="33" t="s">
        <v>505</v>
      </c>
      <c r="C941" s="23"/>
      <c r="D941" s="10"/>
      <c r="E941" s="11">
        <f>SUBTOTAL(9,E936:E940)</f>
        <v>10526</v>
      </c>
      <c r="I941">
        <f>SUBTOTAL(9,I936:I940)</f>
        <v>0</v>
      </c>
    </row>
    <row r="942" spans="1:5" ht="12.75" customHeight="1" outlineLevel="2">
      <c r="A942" t="s">
        <v>592</v>
      </c>
      <c r="B942" t="s">
        <v>1407</v>
      </c>
      <c r="C942" s="24">
        <v>743028</v>
      </c>
      <c r="D942" s="10" t="s">
        <v>762</v>
      </c>
      <c r="E942" s="11">
        <v>30000</v>
      </c>
    </row>
    <row r="943" spans="2:9" ht="12.75" outlineLevel="1">
      <c r="B943" s="33" t="s">
        <v>506</v>
      </c>
      <c r="D943" s="10"/>
      <c r="E943" s="11">
        <f>SUBTOTAL(9,E942:E942)</f>
        <v>30000</v>
      </c>
      <c r="I943">
        <f>SUBTOTAL(9,I942:I942)</f>
        <v>0</v>
      </c>
    </row>
    <row r="944" spans="1:5" ht="12.75" customHeight="1" outlineLevel="2">
      <c r="A944" t="s">
        <v>593</v>
      </c>
      <c r="B944" t="s">
        <v>1408</v>
      </c>
      <c r="C944" s="24">
        <v>239431</v>
      </c>
      <c r="D944" s="10" t="s">
        <v>1039</v>
      </c>
      <c r="E944" s="11">
        <v>1911549</v>
      </c>
    </row>
    <row r="945" spans="2:9" ht="12.75" outlineLevel="1">
      <c r="B945" s="33" t="s">
        <v>507</v>
      </c>
      <c r="D945" s="10"/>
      <c r="E945" s="11">
        <f>SUBTOTAL(9,E944:E944)</f>
        <v>1911549</v>
      </c>
      <c r="I945">
        <f>SUBTOTAL(9,I944:I944)</f>
        <v>0</v>
      </c>
    </row>
    <row r="946" spans="1:5" ht="12.75" customHeight="1" outlineLevel="2">
      <c r="A946" t="s">
        <v>1458</v>
      </c>
      <c r="B946" t="s">
        <v>1409</v>
      </c>
      <c r="C946" s="24">
        <v>173650</v>
      </c>
      <c r="D946" s="10" t="s">
        <v>771</v>
      </c>
      <c r="E946" s="11">
        <v>2500</v>
      </c>
    </row>
    <row r="947" spans="2:9" ht="12.75" outlineLevel="1">
      <c r="B947" s="33" t="s">
        <v>508</v>
      </c>
      <c r="D947" s="10"/>
      <c r="E947" s="11">
        <f>SUBTOTAL(9,E946:E946)</f>
        <v>2500</v>
      </c>
      <c r="I947">
        <f>SUBTOTAL(9,I946:I946)</f>
        <v>0</v>
      </c>
    </row>
    <row r="948" spans="1:5" ht="12.75" customHeight="1" outlineLevel="2">
      <c r="A948" t="s">
        <v>1459</v>
      </c>
      <c r="B948" t="s">
        <v>1410</v>
      </c>
      <c r="C948" s="26">
        <v>999996</v>
      </c>
      <c r="D948" s="10" t="s">
        <v>814</v>
      </c>
      <c r="E948" s="11">
        <v>10000</v>
      </c>
    </row>
    <row r="949" spans="2:9" ht="12.75" outlineLevel="1">
      <c r="B949" s="33" t="s">
        <v>509</v>
      </c>
      <c r="C949" s="26"/>
      <c r="D949" s="10"/>
      <c r="E949" s="11">
        <f>SUBTOTAL(9,E948:E948)</f>
        <v>10000</v>
      </c>
      <c r="I949">
        <f>SUBTOTAL(9,I948:I948)</f>
        <v>0</v>
      </c>
    </row>
    <row r="950" spans="1:5" ht="12.75" customHeight="1" outlineLevel="2">
      <c r="A950" t="s">
        <v>594</v>
      </c>
      <c r="B950" t="s">
        <v>1411</v>
      </c>
      <c r="C950" s="24">
        <v>166725</v>
      </c>
      <c r="D950" s="10" t="s">
        <v>1412</v>
      </c>
      <c r="E950" s="11">
        <v>340</v>
      </c>
    </row>
    <row r="951" spans="1:5" ht="12.75" customHeight="1" outlineLevel="2">
      <c r="A951" t="s">
        <v>594</v>
      </c>
      <c r="B951" t="s">
        <v>1411</v>
      </c>
      <c r="C951" s="24">
        <v>173650</v>
      </c>
      <c r="D951" s="10" t="s">
        <v>771</v>
      </c>
      <c r="E951" s="11">
        <v>1500</v>
      </c>
    </row>
    <row r="952" spans="1:5" ht="12.75" customHeight="1" outlineLevel="2">
      <c r="A952" t="s">
        <v>594</v>
      </c>
      <c r="B952" t="s">
        <v>1411</v>
      </c>
      <c r="C952" s="24">
        <v>587829</v>
      </c>
      <c r="D952" s="10" t="s">
        <v>1413</v>
      </c>
      <c r="E952" s="11">
        <v>400</v>
      </c>
    </row>
    <row r="953" spans="2:9" ht="12.75" outlineLevel="1">
      <c r="B953" s="33" t="s">
        <v>510</v>
      </c>
      <c r="D953" s="10"/>
      <c r="E953" s="11">
        <f>SUBTOTAL(9,E950:E952)</f>
        <v>2240</v>
      </c>
      <c r="I953">
        <f>SUBTOTAL(9,I950:I952)</f>
        <v>0</v>
      </c>
    </row>
    <row r="954" spans="1:5" ht="12.75" customHeight="1" outlineLevel="2">
      <c r="A954" t="s">
        <v>1416</v>
      </c>
      <c r="B954" t="s">
        <v>1414</v>
      </c>
      <c r="C954" s="24">
        <v>368049</v>
      </c>
      <c r="D954" s="10" t="s">
        <v>906</v>
      </c>
      <c r="E954" s="11">
        <v>200</v>
      </c>
    </row>
    <row r="955" spans="2:9" ht="12.75" outlineLevel="1">
      <c r="B955" s="33" t="s">
        <v>511</v>
      </c>
      <c r="D955" s="10"/>
      <c r="E955" s="11">
        <f>SUBTOTAL(9,E954:E954)</f>
        <v>200</v>
      </c>
      <c r="I955">
        <f>SUBTOTAL(9,I954:I954)</f>
        <v>0</v>
      </c>
    </row>
    <row r="956" spans="1:5" ht="12.75" customHeight="1" outlineLevel="2">
      <c r="A956" s="18" t="s">
        <v>1416</v>
      </c>
      <c r="B956" s="18" t="s">
        <v>1415</v>
      </c>
      <c r="C956" s="26">
        <v>690102</v>
      </c>
      <c r="D956" s="10" t="s">
        <v>890</v>
      </c>
      <c r="E956" s="20">
        <v>1000</v>
      </c>
    </row>
    <row r="957" spans="1:9" ht="12.75" outlineLevel="1">
      <c r="A957" s="18"/>
      <c r="B957" s="32" t="s">
        <v>512</v>
      </c>
      <c r="C957" s="26"/>
      <c r="D957" s="10"/>
      <c r="E957" s="20">
        <f>SUBTOTAL(9,E956:E956)</f>
        <v>1000</v>
      </c>
      <c r="I957">
        <f>SUBTOTAL(9,I956:I956)</f>
        <v>0</v>
      </c>
    </row>
    <row r="958" spans="1:5" ht="12.75" customHeight="1" outlineLevel="2">
      <c r="A958" t="s">
        <v>1418</v>
      </c>
      <c r="B958" t="s">
        <v>1417</v>
      </c>
      <c r="C958" s="24">
        <v>173650</v>
      </c>
      <c r="D958" s="10" t="s">
        <v>771</v>
      </c>
      <c r="E958" s="11">
        <v>1000</v>
      </c>
    </row>
    <row r="959" spans="1:5" ht="12.75" customHeight="1" outlineLevel="2">
      <c r="A959" t="s">
        <v>1418</v>
      </c>
      <c r="B959" s="9" t="s">
        <v>1417</v>
      </c>
      <c r="C959" s="24">
        <v>534614</v>
      </c>
      <c r="D959" s="10" t="s">
        <v>1026</v>
      </c>
      <c r="E959" s="11">
        <v>1000</v>
      </c>
    </row>
    <row r="960" spans="2:9" ht="12.75" outlineLevel="1">
      <c r="B960" s="34" t="s">
        <v>513</v>
      </c>
      <c r="D960" s="10"/>
      <c r="E960" s="11">
        <f>SUBTOTAL(9,E958:E959)</f>
        <v>2000</v>
      </c>
      <c r="I960">
        <f>SUBTOTAL(9,I958:I959)</f>
        <v>0</v>
      </c>
    </row>
    <row r="961" spans="2:9" ht="12.75">
      <c r="B961" s="34" t="s">
        <v>193</v>
      </c>
      <c r="D961" s="10"/>
      <c r="E961" s="35">
        <f>SUBTOTAL(9,E9:E959)</f>
        <v>10715849</v>
      </c>
      <c r="I961">
        <f>SUBTOTAL(9,I9:I959)</f>
        <v>0</v>
      </c>
    </row>
    <row r="963" spans="2:4" ht="12.75">
      <c r="B963" s="9"/>
      <c r="D963" s="10"/>
    </row>
    <row r="964" ht="12.75">
      <c r="D964" s="10"/>
    </row>
  </sheetData>
  <printOptions gridLines="1"/>
  <pageMargins left="0.7480314960629921" right="0.7480314960629921" top="0.984251968503937" bottom="0.984251968503937" header="0.5118110236220472" footer="0.1968503937007874"/>
  <pageSetup horizontalDpi="600" verticalDpi="600" orientation="portrait" r:id="rId1"/>
  <headerFooter alignWithMargins="0">
    <oddFooter>&amp;L&amp;9&amp;F
&amp;D, &amp;T
Prepared Without Audit&amp;10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8"/>
  <sheetViews>
    <sheetView tabSelected="1" zoomScale="75" zoomScaleNormal="75" workbookViewId="0" topLeftCell="B1">
      <selection activeCell="B1" sqref="B1"/>
    </sheetView>
  </sheetViews>
  <sheetFormatPr defaultColWidth="9.140625" defaultRowHeight="12.75"/>
  <cols>
    <col min="1" max="1" width="9.28125" style="17" hidden="1" customWidth="1"/>
    <col min="2" max="2" width="9.00390625" style="17" customWidth="1"/>
    <col min="3" max="3" width="14.57421875" style="17" customWidth="1"/>
    <col min="4" max="4" width="35.7109375" style="17" customWidth="1"/>
    <col min="5" max="5" width="12.8515625" style="17" customWidth="1"/>
    <col min="6" max="6" width="15.140625" style="17" customWidth="1"/>
    <col min="7" max="7" width="13.8515625" style="17" hidden="1" customWidth="1"/>
    <col min="8" max="8" width="22.8515625" style="17" customWidth="1"/>
    <col min="9" max="9" width="14.8515625" style="17" hidden="1" customWidth="1"/>
    <col min="10" max="10" width="18.140625" style="17" customWidth="1"/>
    <col min="11" max="11" width="18.140625" style="17" hidden="1" customWidth="1"/>
    <col min="12" max="12" width="19.8515625" style="17" customWidth="1"/>
    <col min="13" max="13" width="20.7109375" style="17" customWidth="1"/>
    <col min="14" max="14" width="18.140625" style="17" customWidth="1"/>
    <col min="15" max="15" width="17.57421875" style="17" hidden="1" customWidth="1"/>
    <col min="16" max="16" width="15.8515625" style="17" hidden="1" customWidth="1"/>
    <col min="17" max="16384" width="9.140625" style="17" customWidth="1"/>
  </cols>
  <sheetData>
    <row r="1" spans="2:5" ht="12.75">
      <c r="B1" s="1" t="s">
        <v>1522</v>
      </c>
      <c r="E1" s="38"/>
    </row>
    <row r="2" spans="2:6" ht="12.75">
      <c r="B2" s="1" t="s">
        <v>1523</v>
      </c>
      <c r="E2" s="38"/>
      <c r="F2" s="39"/>
    </row>
    <row r="3" spans="2:6" ht="12.75">
      <c r="B3" s="1" t="s">
        <v>1783</v>
      </c>
      <c r="E3" s="38"/>
      <c r="F3" s="39"/>
    </row>
    <row r="4" spans="2:6" ht="12.75">
      <c r="B4" s="1"/>
      <c r="E4" s="38"/>
      <c r="F4" s="39"/>
    </row>
    <row r="5" spans="1:14" ht="12.75">
      <c r="A5" s="2"/>
      <c r="B5" s="2" t="s">
        <v>1524</v>
      </c>
      <c r="C5" s="2" t="s">
        <v>1525</v>
      </c>
      <c r="D5" s="2" t="s">
        <v>1526</v>
      </c>
      <c r="E5" s="27" t="s">
        <v>1527</v>
      </c>
      <c r="F5" s="28" t="s">
        <v>1528</v>
      </c>
      <c r="G5" s="2" t="s">
        <v>1529</v>
      </c>
      <c r="H5" s="2" t="s">
        <v>191</v>
      </c>
      <c r="I5" s="2" t="s">
        <v>1531</v>
      </c>
      <c r="J5" s="2" t="s">
        <v>1529</v>
      </c>
      <c r="K5" s="2"/>
      <c r="L5" s="2" t="s">
        <v>1530</v>
      </c>
      <c r="M5" s="2" t="s">
        <v>1531</v>
      </c>
      <c r="N5" s="2" t="s">
        <v>192</v>
      </c>
    </row>
    <row r="6" spans="1:16" ht="127.5">
      <c r="A6" s="8" t="s">
        <v>1532</v>
      </c>
      <c r="B6" s="8" t="s">
        <v>1533</v>
      </c>
      <c r="C6" s="30" t="s">
        <v>1781</v>
      </c>
      <c r="D6" s="8" t="s">
        <v>1534</v>
      </c>
      <c r="E6" s="29" t="s">
        <v>1535</v>
      </c>
      <c r="F6" s="30" t="s">
        <v>1536</v>
      </c>
      <c r="G6" s="30" t="s">
        <v>1537</v>
      </c>
      <c r="H6" s="40" t="s">
        <v>964</v>
      </c>
      <c r="I6" s="30" t="s">
        <v>1538</v>
      </c>
      <c r="J6" s="30" t="s">
        <v>1780</v>
      </c>
      <c r="K6" s="30" t="s">
        <v>190</v>
      </c>
      <c r="L6" s="40" t="s">
        <v>965</v>
      </c>
      <c r="M6" s="40" t="s">
        <v>966</v>
      </c>
      <c r="N6" s="30" t="s">
        <v>1782</v>
      </c>
      <c r="O6" s="30" t="s">
        <v>194</v>
      </c>
      <c r="P6" s="30" t="s">
        <v>195</v>
      </c>
    </row>
    <row r="7" spans="1:16" ht="12.75">
      <c r="A7" s="17">
        <v>1</v>
      </c>
      <c r="B7" s="41">
        <v>506391</v>
      </c>
      <c r="C7" s="39">
        <v>1600</v>
      </c>
      <c r="D7" s="17" t="s">
        <v>1539</v>
      </c>
      <c r="E7" s="42">
        <v>0.57</v>
      </c>
      <c r="F7" s="43">
        <v>912</v>
      </c>
      <c r="G7" s="44">
        <v>0</v>
      </c>
      <c r="H7" s="39">
        <v>1600</v>
      </c>
      <c r="I7" s="43">
        <v>912</v>
      </c>
      <c r="J7" s="39">
        <v>0</v>
      </c>
      <c r="K7" s="39">
        <v>0</v>
      </c>
      <c r="L7" s="39"/>
      <c r="M7" s="39">
        <v>0</v>
      </c>
      <c r="N7" s="39">
        <v>0</v>
      </c>
      <c r="O7" s="44">
        <v>1600</v>
      </c>
      <c r="P7" s="43">
        <v>912</v>
      </c>
    </row>
    <row r="8" spans="1:16" ht="12.75">
      <c r="A8" s="17">
        <v>2</v>
      </c>
      <c r="B8" s="41">
        <v>665971</v>
      </c>
      <c r="C8" s="39">
        <v>2700</v>
      </c>
      <c r="D8" s="17" t="s">
        <v>1540</v>
      </c>
      <c r="E8" s="45">
        <v>0.12</v>
      </c>
      <c r="F8" s="39">
        <v>324</v>
      </c>
      <c r="G8" s="44">
        <v>2700</v>
      </c>
      <c r="H8" s="39">
        <v>0</v>
      </c>
      <c r="I8" s="39">
        <v>0</v>
      </c>
      <c r="J8" s="39">
        <v>2700</v>
      </c>
      <c r="K8" s="39">
        <v>450</v>
      </c>
      <c r="L8" s="39"/>
      <c r="M8" s="39">
        <v>450</v>
      </c>
      <c r="N8" s="39">
        <v>2250</v>
      </c>
      <c r="O8" s="44">
        <v>450</v>
      </c>
      <c r="P8" s="38">
        <v>54</v>
      </c>
    </row>
    <row r="9" spans="1:16" ht="12.75">
      <c r="A9" s="17">
        <v>3</v>
      </c>
      <c r="B9" s="41">
        <v>607623</v>
      </c>
      <c r="C9" s="39">
        <v>300000</v>
      </c>
      <c r="D9" s="17" t="s">
        <v>1541</v>
      </c>
      <c r="E9" s="45">
        <v>0.04</v>
      </c>
      <c r="F9" s="39">
        <v>12000</v>
      </c>
      <c r="G9" s="44">
        <v>300000</v>
      </c>
      <c r="H9" s="39">
        <v>0</v>
      </c>
      <c r="I9" s="39">
        <v>0</v>
      </c>
      <c r="J9" s="39">
        <v>300000</v>
      </c>
      <c r="K9" s="39">
        <v>300000</v>
      </c>
      <c r="L9" s="39"/>
      <c r="M9" s="39">
        <v>300000</v>
      </c>
      <c r="N9" s="39">
        <v>0</v>
      </c>
      <c r="O9" s="44">
        <v>300000</v>
      </c>
      <c r="P9" s="38">
        <v>12000</v>
      </c>
    </row>
    <row r="10" spans="1:16" ht="12.75">
      <c r="A10" s="17">
        <v>4</v>
      </c>
      <c r="B10" s="41" t="s">
        <v>967</v>
      </c>
      <c r="C10" s="39">
        <v>1000</v>
      </c>
      <c r="D10" s="17" t="s">
        <v>1542</v>
      </c>
      <c r="E10" s="45">
        <v>0</v>
      </c>
      <c r="F10" s="39">
        <v>0</v>
      </c>
      <c r="G10" s="44">
        <v>1000</v>
      </c>
      <c r="H10" s="39">
        <v>0</v>
      </c>
      <c r="I10" s="39">
        <v>0</v>
      </c>
      <c r="J10" s="39">
        <v>1000</v>
      </c>
      <c r="K10" s="39">
        <v>0</v>
      </c>
      <c r="L10" s="39"/>
      <c r="M10" s="39">
        <v>0</v>
      </c>
      <c r="N10" s="39">
        <v>1000</v>
      </c>
      <c r="O10" s="44">
        <v>0</v>
      </c>
      <c r="P10" s="38">
        <v>0</v>
      </c>
    </row>
    <row r="11" spans="1:16" ht="12.75">
      <c r="A11" s="17">
        <v>5</v>
      </c>
      <c r="B11" s="41" t="s">
        <v>968</v>
      </c>
      <c r="C11" s="39">
        <v>2500</v>
      </c>
      <c r="D11" s="17" t="s">
        <v>1543</v>
      </c>
      <c r="E11" s="45">
        <v>0.04</v>
      </c>
      <c r="F11" s="39">
        <v>100</v>
      </c>
      <c r="G11" s="44">
        <v>2500</v>
      </c>
      <c r="H11" s="39">
        <v>0</v>
      </c>
      <c r="I11" s="39">
        <v>0</v>
      </c>
      <c r="J11" s="39">
        <v>2500</v>
      </c>
      <c r="K11" s="39">
        <v>0</v>
      </c>
      <c r="L11" s="39"/>
      <c r="M11" s="39">
        <v>0</v>
      </c>
      <c r="N11" s="39">
        <v>2500</v>
      </c>
      <c r="O11" s="44">
        <v>0</v>
      </c>
      <c r="P11" s="38">
        <v>0</v>
      </c>
    </row>
    <row r="12" spans="1:16" ht="12.75">
      <c r="A12" s="17">
        <v>6</v>
      </c>
      <c r="B12" s="41" t="s">
        <v>969</v>
      </c>
      <c r="C12" s="39">
        <v>16000</v>
      </c>
      <c r="D12" s="17" t="s">
        <v>1544</v>
      </c>
      <c r="E12" s="45">
        <v>0</v>
      </c>
      <c r="F12" s="39">
        <v>0</v>
      </c>
      <c r="G12" s="44">
        <v>16000</v>
      </c>
      <c r="H12" s="39">
        <v>0</v>
      </c>
      <c r="I12" s="39">
        <v>0</v>
      </c>
      <c r="J12" s="39">
        <v>16000</v>
      </c>
      <c r="K12" s="39">
        <v>0</v>
      </c>
      <c r="L12" s="39"/>
      <c r="M12" s="39">
        <v>0</v>
      </c>
      <c r="N12" s="39">
        <v>16000</v>
      </c>
      <c r="O12" s="44">
        <v>0</v>
      </c>
      <c r="P12" s="38">
        <v>0</v>
      </c>
    </row>
    <row r="13" spans="1:16" ht="12.75">
      <c r="A13" s="17">
        <v>7</v>
      </c>
      <c r="B13" s="41" t="s">
        <v>970</v>
      </c>
      <c r="C13" s="39">
        <v>100</v>
      </c>
      <c r="D13" s="17" t="s">
        <v>1545</v>
      </c>
      <c r="E13" s="45">
        <v>0.15</v>
      </c>
      <c r="F13" s="39">
        <v>15</v>
      </c>
      <c r="G13" s="44">
        <v>100</v>
      </c>
      <c r="H13" s="39">
        <v>0</v>
      </c>
      <c r="I13" s="39">
        <v>0</v>
      </c>
      <c r="J13" s="39">
        <v>100</v>
      </c>
      <c r="K13" s="39">
        <v>100</v>
      </c>
      <c r="L13" s="39"/>
      <c r="M13" s="39">
        <v>100</v>
      </c>
      <c r="N13" s="39">
        <v>0</v>
      </c>
      <c r="O13" s="44">
        <v>100</v>
      </c>
      <c r="P13" s="38">
        <v>15</v>
      </c>
    </row>
    <row r="14" spans="1:16" ht="12.75">
      <c r="A14" s="17">
        <v>8</v>
      </c>
      <c r="B14" s="41" t="s">
        <v>1463</v>
      </c>
      <c r="C14" s="39">
        <v>1000</v>
      </c>
      <c r="D14" s="17" t="s">
        <v>1546</v>
      </c>
      <c r="E14" s="45">
        <v>0.02</v>
      </c>
      <c r="F14" s="39">
        <v>20</v>
      </c>
      <c r="G14" s="44">
        <v>1000</v>
      </c>
      <c r="H14" s="39">
        <v>0</v>
      </c>
      <c r="I14" s="39">
        <v>0</v>
      </c>
      <c r="J14" s="39">
        <v>1000</v>
      </c>
      <c r="K14" s="39">
        <v>1000</v>
      </c>
      <c r="L14" s="39"/>
      <c r="M14" s="39">
        <v>1000</v>
      </c>
      <c r="N14" s="39">
        <v>0</v>
      </c>
      <c r="O14" s="44">
        <v>1000</v>
      </c>
      <c r="P14" s="38">
        <v>20</v>
      </c>
    </row>
    <row r="15" spans="1:16" ht="12.75">
      <c r="A15" s="17">
        <v>9</v>
      </c>
      <c r="B15" s="41" t="s">
        <v>1464</v>
      </c>
      <c r="C15" s="39">
        <v>5000</v>
      </c>
      <c r="D15" s="17" t="s">
        <v>1547</v>
      </c>
      <c r="E15" s="45">
        <v>0</v>
      </c>
      <c r="F15" s="39">
        <v>0</v>
      </c>
      <c r="G15" s="44">
        <v>5000</v>
      </c>
      <c r="H15" s="39">
        <v>0</v>
      </c>
      <c r="I15" s="39">
        <v>0</v>
      </c>
      <c r="J15" s="39">
        <v>5000</v>
      </c>
      <c r="K15" s="39">
        <v>5000</v>
      </c>
      <c r="L15" s="39"/>
      <c r="M15" s="39">
        <v>5000</v>
      </c>
      <c r="N15" s="39">
        <v>0</v>
      </c>
      <c r="O15" s="44">
        <v>5000</v>
      </c>
      <c r="P15" s="38">
        <v>0</v>
      </c>
    </row>
    <row r="16" spans="1:16" ht="12.75">
      <c r="A16" s="17">
        <v>10</v>
      </c>
      <c r="B16" s="41" t="s">
        <v>971</v>
      </c>
      <c r="C16" s="39">
        <v>2000</v>
      </c>
      <c r="D16" s="17" t="s">
        <v>1548</v>
      </c>
      <c r="E16" s="45">
        <v>0.06</v>
      </c>
      <c r="F16" s="39">
        <v>120</v>
      </c>
      <c r="G16" s="44">
        <v>2000</v>
      </c>
      <c r="H16" s="39">
        <v>0</v>
      </c>
      <c r="I16" s="39">
        <v>0</v>
      </c>
      <c r="J16" s="39">
        <v>2000</v>
      </c>
      <c r="K16" s="39">
        <v>0</v>
      </c>
      <c r="L16" s="39"/>
      <c r="M16" s="39">
        <v>0</v>
      </c>
      <c r="N16" s="39">
        <v>2000</v>
      </c>
      <c r="O16" s="44">
        <v>0</v>
      </c>
      <c r="P16" s="38">
        <v>0</v>
      </c>
    </row>
    <row r="17" spans="1:16" ht="12.75">
      <c r="A17" s="17">
        <v>11</v>
      </c>
      <c r="B17" s="41" t="s">
        <v>972</v>
      </c>
      <c r="C17" s="39">
        <v>8000</v>
      </c>
      <c r="D17" s="17" t="s">
        <v>1549</v>
      </c>
      <c r="E17" s="45">
        <v>0</v>
      </c>
      <c r="F17" s="39">
        <v>0</v>
      </c>
      <c r="G17" s="44">
        <v>8000</v>
      </c>
      <c r="H17" s="39">
        <v>0</v>
      </c>
      <c r="I17" s="39">
        <v>0</v>
      </c>
      <c r="J17" s="39">
        <v>8000</v>
      </c>
      <c r="K17" s="39">
        <v>0</v>
      </c>
      <c r="L17" s="39"/>
      <c r="M17" s="39">
        <v>0</v>
      </c>
      <c r="N17" s="39">
        <v>8000</v>
      </c>
      <c r="O17" s="44">
        <v>0</v>
      </c>
      <c r="P17" s="38">
        <v>0</v>
      </c>
    </row>
    <row r="18" spans="1:16" ht="12.75">
      <c r="A18" s="17">
        <v>12</v>
      </c>
      <c r="B18" s="41" t="s">
        <v>1465</v>
      </c>
      <c r="C18" s="39">
        <v>1000</v>
      </c>
      <c r="D18" s="17" t="s">
        <v>1550</v>
      </c>
      <c r="E18" s="45">
        <v>0.12</v>
      </c>
      <c r="F18" s="39">
        <v>120</v>
      </c>
      <c r="G18" s="44">
        <v>1000</v>
      </c>
      <c r="H18" s="39">
        <v>0</v>
      </c>
      <c r="I18" s="39">
        <v>0</v>
      </c>
      <c r="J18" s="39">
        <v>1000</v>
      </c>
      <c r="K18" s="39">
        <v>1000</v>
      </c>
      <c r="L18" s="39"/>
      <c r="M18" s="39">
        <v>1000</v>
      </c>
      <c r="N18" s="39">
        <v>0</v>
      </c>
      <c r="O18" s="44">
        <v>1000</v>
      </c>
      <c r="P18" s="38">
        <v>120</v>
      </c>
    </row>
    <row r="19" spans="1:16" ht="12.75">
      <c r="A19" s="17">
        <v>13</v>
      </c>
      <c r="B19" s="41" t="s">
        <v>973</v>
      </c>
      <c r="C19" s="39">
        <v>3000</v>
      </c>
      <c r="D19" s="17" t="s">
        <v>1551</v>
      </c>
      <c r="E19" s="45">
        <v>0.12</v>
      </c>
      <c r="F19" s="39">
        <v>360</v>
      </c>
      <c r="G19" s="44">
        <v>3000</v>
      </c>
      <c r="H19" s="39">
        <v>0</v>
      </c>
      <c r="I19" s="39">
        <v>0</v>
      </c>
      <c r="J19" s="39">
        <v>3000</v>
      </c>
      <c r="K19" s="39">
        <v>0</v>
      </c>
      <c r="L19" s="39"/>
      <c r="M19" s="39">
        <v>0</v>
      </c>
      <c r="N19" s="39">
        <v>3000</v>
      </c>
      <c r="O19" s="44">
        <v>0</v>
      </c>
      <c r="P19" s="38">
        <v>0</v>
      </c>
    </row>
    <row r="20" spans="1:16" ht="12.75">
      <c r="A20" s="17">
        <v>14</v>
      </c>
      <c r="B20" s="41" t="s">
        <v>974</v>
      </c>
      <c r="C20" s="39">
        <v>2000</v>
      </c>
      <c r="D20" s="17" t="s">
        <v>1552</v>
      </c>
      <c r="E20" s="45">
        <v>1.33</v>
      </c>
      <c r="F20" s="39">
        <v>2660</v>
      </c>
      <c r="G20" s="44">
        <v>2000</v>
      </c>
      <c r="H20" s="39">
        <v>0</v>
      </c>
      <c r="I20" s="39">
        <v>0</v>
      </c>
      <c r="J20" s="39">
        <v>2000</v>
      </c>
      <c r="K20" s="39">
        <v>0</v>
      </c>
      <c r="L20" s="39"/>
      <c r="M20" s="39">
        <v>0</v>
      </c>
      <c r="N20" s="39">
        <v>2000</v>
      </c>
      <c r="O20" s="44">
        <v>0</v>
      </c>
      <c r="P20" s="38">
        <v>0</v>
      </c>
    </row>
    <row r="21" spans="1:16" ht="12.75">
      <c r="A21" s="17">
        <v>15</v>
      </c>
      <c r="B21" s="41" t="s">
        <v>1466</v>
      </c>
      <c r="C21" s="39">
        <v>81</v>
      </c>
      <c r="D21" s="17" t="s">
        <v>1553</v>
      </c>
      <c r="E21" s="45">
        <v>49.147224</v>
      </c>
      <c r="F21" s="39">
        <v>3980.9251440000003</v>
      </c>
      <c r="G21" s="44">
        <v>81</v>
      </c>
      <c r="H21" s="39">
        <v>0</v>
      </c>
      <c r="I21" s="39">
        <v>0</v>
      </c>
      <c r="J21" s="39">
        <v>81</v>
      </c>
      <c r="K21" s="39">
        <v>81</v>
      </c>
      <c r="L21" s="39"/>
      <c r="M21" s="39">
        <v>81</v>
      </c>
      <c r="N21" s="39">
        <v>0</v>
      </c>
      <c r="O21" s="44">
        <v>81</v>
      </c>
      <c r="P21" s="38">
        <v>3980.9251440000003</v>
      </c>
    </row>
    <row r="22" spans="1:16" ht="12.75">
      <c r="A22" s="17">
        <v>16</v>
      </c>
      <c r="B22" s="41">
        <v>999980</v>
      </c>
      <c r="C22" s="39">
        <v>7500</v>
      </c>
      <c r="D22" s="17" t="s">
        <v>1554</v>
      </c>
      <c r="E22" s="45">
        <v>0.07</v>
      </c>
      <c r="F22" s="39">
        <v>525</v>
      </c>
      <c r="G22" s="44">
        <v>7500</v>
      </c>
      <c r="H22" s="39">
        <v>0</v>
      </c>
      <c r="I22" s="39">
        <v>0</v>
      </c>
      <c r="J22" s="39">
        <v>7500</v>
      </c>
      <c r="K22" s="39">
        <v>0</v>
      </c>
      <c r="L22" s="39"/>
      <c r="M22" s="39">
        <v>0</v>
      </c>
      <c r="N22" s="39">
        <v>7500</v>
      </c>
      <c r="O22" s="44">
        <v>0</v>
      </c>
      <c r="P22" s="38">
        <v>0</v>
      </c>
    </row>
    <row r="23" spans="1:16" ht="12.75">
      <c r="A23" s="17">
        <v>17</v>
      </c>
      <c r="B23" s="41" t="s">
        <v>975</v>
      </c>
      <c r="C23" s="39">
        <v>1002</v>
      </c>
      <c r="D23" s="17" t="s">
        <v>1555</v>
      </c>
      <c r="E23" s="45">
        <v>29.05</v>
      </c>
      <c r="F23" s="39">
        <v>29108.1</v>
      </c>
      <c r="G23" s="44">
        <v>854</v>
      </c>
      <c r="H23" s="39">
        <v>148</v>
      </c>
      <c r="I23" s="39">
        <v>4299.4</v>
      </c>
      <c r="J23" s="39">
        <v>854</v>
      </c>
      <c r="K23" s="39">
        <v>0</v>
      </c>
      <c r="L23" s="39"/>
      <c r="M23" s="39">
        <v>0</v>
      </c>
      <c r="N23" s="39">
        <v>854</v>
      </c>
      <c r="O23" s="44">
        <v>148</v>
      </c>
      <c r="P23" s="38">
        <v>4299.4</v>
      </c>
    </row>
    <row r="24" spans="1:16" ht="12.75">
      <c r="A24" s="17">
        <v>18</v>
      </c>
      <c r="B24" s="41" t="s">
        <v>1467</v>
      </c>
      <c r="C24" s="39">
        <v>53200</v>
      </c>
      <c r="D24" s="17" t="s">
        <v>1556</v>
      </c>
      <c r="E24" s="45">
        <v>0.03</v>
      </c>
      <c r="F24" s="39">
        <v>1596</v>
      </c>
      <c r="G24" s="44">
        <v>53200</v>
      </c>
      <c r="H24" s="39">
        <v>0</v>
      </c>
      <c r="I24" s="39">
        <v>0</v>
      </c>
      <c r="J24" s="39">
        <v>53200</v>
      </c>
      <c r="K24" s="39">
        <v>89900</v>
      </c>
      <c r="L24" s="39">
        <v>53200</v>
      </c>
      <c r="M24" s="39">
        <v>0</v>
      </c>
      <c r="N24" s="39">
        <v>0</v>
      </c>
      <c r="O24" s="44">
        <v>0</v>
      </c>
      <c r="P24" s="38">
        <v>0</v>
      </c>
    </row>
    <row r="25" spans="1:16" ht="12.75">
      <c r="A25" s="17">
        <v>19</v>
      </c>
      <c r="B25" s="41" t="s">
        <v>976</v>
      </c>
      <c r="C25" s="39">
        <v>500</v>
      </c>
      <c r="D25" s="17" t="s">
        <v>1557</v>
      </c>
      <c r="E25" s="45">
        <v>0.14</v>
      </c>
      <c r="F25" s="39">
        <v>70</v>
      </c>
      <c r="G25" s="44">
        <v>0</v>
      </c>
      <c r="H25" s="39">
        <v>500</v>
      </c>
      <c r="I25" s="39">
        <v>70</v>
      </c>
      <c r="J25" s="39">
        <v>0</v>
      </c>
      <c r="K25" s="39">
        <v>0</v>
      </c>
      <c r="L25" s="39"/>
      <c r="M25" s="39">
        <v>0</v>
      </c>
      <c r="N25" s="39">
        <v>0</v>
      </c>
      <c r="O25" s="44">
        <v>500</v>
      </c>
      <c r="P25" s="38">
        <v>70</v>
      </c>
    </row>
    <row r="26" spans="1:16" ht="12.75">
      <c r="A26" s="17">
        <v>20</v>
      </c>
      <c r="B26" s="41" t="s">
        <v>977</v>
      </c>
      <c r="C26" s="39">
        <v>1168</v>
      </c>
      <c r="D26" s="17" t="s">
        <v>1558</v>
      </c>
      <c r="E26" s="45">
        <v>0</v>
      </c>
      <c r="F26" s="39">
        <v>0</v>
      </c>
      <c r="G26" s="44">
        <v>1168</v>
      </c>
      <c r="H26" s="39">
        <v>0</v>
      </c>
      <c r="I26" s="39">
        <v>0</v>
      </c>
      <c r="J26" s="39">
        <v>1168</v>
      </c>
      <c r="K26" s="39">
        <v>0</v>
      </c>
      <c r="L26" s="39"/>
      <c r="M26" s="39">
        <v>0</v>
      </c>
      <c r="N26" s="39">
        <v>1168</v>
      </c>
      <c r="O26" s="44">
        <v>0</v>
      </c>
      <c r="P26" s="38">
        <v>0</v>
      </c>
    </row>
    <row r="27" spans="1:16" ht="12.75">
      <c r="A27" s="17">
        <v>21</v>
      </c>
      <c r="B27" s="41" t="s">
        <v>978</v>
      </c>
      <c r="C27" s="39">
        <v>16000</v>
      </c>
      <c r="D27" s="17" t="s">
        <v>1559</v>
      </c>
      <c r="E27" s="45">
        <v>0.335</v>
      </c>
      <c r="F27" s="39">
        <v>5360</v>
      </c>
      <c r="G27" s="44">
        <v>6000</v>
      </c>
      <c r="H27" s="39">
        <v>10000</v>
      </c>
      <c r="I27" s="39">
        <v>3350</v>
      </c>
      <c r="J27" s="39">
        <v>6000</v>
      </c>
      <c r="K27" s="39">
        <v>0</v>
      </c>
      <c r="L27" s="39"/>
      <c r="M27" s="39">
        <v>0</v>
      </c>
      <c r="N27" s="39">
        <v>6000</v>
      </c>
      <c r="O27" s="44">
        <v>10000</v>
      </c>
      <c r="P27" s="38">
        <v>3350</v>
      </c>
    </row>
    <row r="28" spans="1:16" ht="12.75">
      <c r="A28" s="17">
        <v>22</v>
      </c>
      <c r="B28" s="41" t="s">
        <v>1511</v>
      </c>
      <c r="C28" s="39">
        <v>2000</v>
      </c>
      <c r="D28" s="17" t="s">
        <v>1560</v>
      </c>
      <c r="E28" s="45">
        <v>0</v>
      </c>
      <c r="F28" s="39">
        <v>0</v>
      </c>
      <c r="G28" s="44">
        <v>2000</v>
      </c>
      <c r="H28" s="39">
        <v>0</v>
      </c>
      <c r="I28" s="39">
        <v>0</v>
      </c>
      <c r="J28" s="39">
        <v>2000</v>
      </c>
      <c r="K28" s="39">
        <v>1000</v>
      </c>
      <c r="L28" s="39"/>
      <c r="M28" s="39">
        <v>1000</v>
      </c>
      <c r="N28" s="39">
        <v>1000</v>
      </c>
      <c r="O28" s="44">
        <v>1000</v>
      </c>
      <c r="P28" s="38">
        <v>0</v>
      </c>
    </row>
    <row r="29" spans="1:16" ht="12.75">
      <c r="A29" s="17">
        <v>23</v>
      </c>
      <c r="B29" s="41" t="s">
        <v>1468</v>
      </c>
      <c r="C29" s="39">
        <v>31</v>
      </c>
      <c r="D29" s="17" t="s">
        <v>1561</v>
      </c>
      <c r="E29" s="45">
        <v>0.662071</v>
      </c>
      <c r="F29" s="39">
        <v>20.524200999999998</v>
      </c>
      <c r="G29" s="44">
        <v>31</v>
      </c>
      <c r="H29" s="39">
        <v>0</v>
      </c>
      <c r="I29" s="39">
        <v>0</v>
      </c>
      <c r="J29" s="39">
        <v>31</v>
      </c>
      <c r="K29" s="39">
        <v>31</v>
      </c>
      <c r="L29" s="39"/>
      <c r="M29" s="39">
        <v>31</v>
      </c>
      <c r="N29" s="39">
        <v>0</v>
      </c>
      <c r="O29" s="44">
        <v>31</v>
      </c>
      <c r="P29" s="38">
        <v>20.524200999999998</v>
      </c>
    </row>
    <row r="30" spans="1:16" ht="12.75">
      <c r="A30" s="17">
        <v>24</v>
      </c>
      <c r="B30" s="41" t="s">
        <v>1469</v>
      </c>
      <c r="C30" s="39">
        <v>9420</v>
      </c>
      <c r="D30" s="17" t="s">
        <v>1562</v>
      </c>
      <c r="E30" s="45">
        <v>0</v>
      </c>
      <c r="F30" s="39">
        <v>0</v>
      </c>
      <c r="G30" s="44">
        <v>9420</v>
      </c>
      <c r="H30" s="39">
        <v>0</v>
      </c>
      <c r="I30" s="39">
        <v>0</v>
      </c>
      <c r="J30" s="39">
        <v>9420</v>
      </c>
      <c r="K30" s="39">
        <v>9420</v>
      </c>
      <c r="L30" s="39"/>
      <c r="M30" s="39">
        <v>9420</v>
      </c>
      <c r="N30" s="39">
        <v>0</v>
      </c>
      <c r="O30" s="44">
        <v>9420</v>
      </c>
      <c r="P30" s="38">
        <v>0</v>
      </c>
    </row>
    <row r="31" spans="1:16" ht="12.75">
      <c r="A31" s="17">
        <v>25</v>
      </c>
      <c r="B31" s="41" t="s">
        <v>979</v>
      </c>
      <c r="C31" s="39">
        <v>49334</v>
      </c>
      <c r="D31" s="17" t="s">
        <v>1563</v>
      </c>
      <c r="E31" s="45">
        <v>0.146271515397</v>
      </c>
      <c r="F31" s="39">
        <v>7216.158940595598</v>
      </c>
      <c r="G31" s="44">
        <v>49334</v>
      </c>
      <c r="H31" s="39">
        <v>0</v>
      </c>
      <c r="I31" s="39">
        <v>0</v>
      </c>
      <c r="J31" s="39">
        <v>49334</v>
      </c>
      <c r="K31" s="39">
        <v>0</v>
      </c>
      <c r="L31" s="39"/>
      <c r="M31" s="39">
        <v>0</v>
      </c>
      <c r="N31" s="39">
        <v>49334</v>
      </c>
      <c r="O31" s="44">
        <v>0</v>
      </c>
      <c r="P31" s="38">
        <v>0</v>
      </c>
    </row>
    <row r="32" spans="1:16" ht="12.75">
      <c r="A32" s="17">
        <v>26</v>
      </c>
      <c r="B32" s="41" t="s">
        <v>980</v>
      </c>
      <c r="C32" s="39">
        <v>5000</v>
      </c>
      <c r="D32" s="17" t="s">
        <v>1564</v>
      </c>
      <c r="E32" s="45">
        <v>0.04</v>
      </c>
      <c r="F32" s="39">
        <v>200</v>
      </c>
      <c r="G32" s="44">
        <v>5000</v>
      </c>
      <c r="H32" s="39">
        <v>0</v>
      </c>
      <c r="I32" s="39">
        <v>0</v>
      </c>
      <c r="J32" s="39">
        <v>5000</v>
      </c>
      <c r="K32" s="39">
        <v>0</v>
      </c>
      <c r="L32" s="39"/>
      <c r="M32" s="39">
        <v>0</v>
      </c>
      <c r="N32" s="39">
        <v>5000</v>
      </c>
      <c r="O32" s="44">
        <v>0</v>
      </c>
      <c r="P32" s="38">
        <v>0</v>
      </c>
    </row>
    <row r="33" spans="1:16" ht="12.75">
      <c r="A33" s="17">
        <v>27</v>
      </c>
      <c r="B33" s="41" t="s">
        <v>1470</v>
      </c>
      <c r="C33" s="39">
        <v>250</v>
      </c>
      <c r="D33" s="17" t="s">
        <v>1565</v>
      </c>
      <c r="E33" s="45">
        <v>0.71</v>
      </c>
      <c r="F33" s="39">
        <v>177.5</v>
      </c>
      <c r="G33" s="44">
        <v>250</v>
      </c>
      <c r="H33" s="39">
        <v>0</v>
      </c>
      <c r="I33" s="39">
        <v>0</v>
      </c>
      <c r="J33" s="39">
        <v>250</v>
      </c>
      <c r="K33" s="39">
        <v>250</v>
      </c>
      <c r="L33" s="39"/>
      <c r="M33" s="39">
        <v>250</v>
      </c>
      <c r="N33" s="39">
        <v>0</v>
      </c>
      <c r="O33" s="44">
        <v>250</v>
      </c>
      <c r="P33" s="38">
        <v>177.5</v>
      </c>
    </row>
    <row r="34" spans="1:16" ht="12.75">
      <c r="A34" s="17">
        <v>28</v>
      </c>
      <c r="B34" s="41" t="s">
        <v>981</v>
      </c>
      <c r="C34" s="39">
        <v>7700</v>
      </c>
      <c r="D34" s="17" t="s">
        <v>1566</v>
      </c>
      <c r="E34" s="45">
        <v>0.31</v>
      </c>
      <c r="F34" s="39">
        <v>2387</v>
      </c>
      <c r="G34" s="44">
        <v>7700</v>
      </c>
      <c r="H34" s="39">
        <v>0</v>
      </c>
      <c r="I34" s="39">
        <v>0</v>
      </c>
      <c r="J34" s="39">
        <v>7700</v>
      </c>
      <c r="K34" s="39">
        <v>0</v>
      </c>
      <c r="L34" s="39"/>
      <c r="M34" s="39">
        <v>0</v>
      </c>
      <c r="N34" s="39">
        <v>7700</v>
      </c>
      <c r="O34" s="44">
        <v>0</v>
      </c>
      <c r="P34" s="38">
        <v>0</v>
      </c>
    </row>
    <row r="35" spans="1:16" ht="12.75">
      <c r="A35" s="17">
        <v>29</v>
      </c>
      <c r="B35" s="41" t="s">
        <v>1471</v>
      </c>
      <c r="C35" s="39">
        <v>41000</v>
      </c>
      <c r="D35" s="17" t="s">
        <v>1567</v>
      </c>
      <c r="E35" s="45">
        <v>0.52</v>
      </c>
      <c r="F35" s="39">
        <v>21320</v>
      </c>
      <c r="G35" s="44">
        <v>19000</v>
      </c>
      <c r="H35" s="39">
        <v>22000</v>
      </c>
      <c r="I35" s="39">
        <v>11440</v>
      </c>
      <c r="J35" s="39">
        <v>19000</v>
      </c>
      <c r="K35" s="39">
        <v>14000</v>
      </c>
      <c r="L35" s="39"/>
      <c r="M35" s="39">
        <v>14000</v>
      </c>
      <c r="N35" s="39">
        <v>5000</v>
      </c>
      <c r="O35" s="44">
        <v>36000</v>
      </c>
      <c r="P35" s="38">
        <v>18720</v>
      </c>
    </row>
    <row r="36" spans="1:16" ht="12.75">
      <c r="A36" s="17">
        <v>30</v>
      </c>
      <c r="B36" s="41" t="s">
        <v>982</v>
      </c>
      <c r="C36" s="39">
        <v>1670</v>
      </c>
      <c r="D36" s="17" t="s">
        <v>1568</v>
      </c>
      <c r="E36" s="45">
        <v>12.1</v>
      </c>
      <c r="F36" s="39">
        <v>20207</v>
      </c>
      <c r="G36" s="44">
        <v>1670</v>
      </c>
      <c r="H36" s="39">
        <v>0</v>
      </c>
      <c r="I36" s="39">
        <v>0</v>
      </c>
      <c r="J36" s="39">
        <v>1670</v>
      </c>
      <c r="K36" s="39">
        <v>0</v>
      </c>
      <c r="L36" s="39"/>
      <c r="M36" s="39">
        <v>0</v>
      </c>
      <c r="N36" s="39">
        <v>1670</v>
      </c>
      <c r="O36" s="44">
        <v>0</v>
      </c>
      <c r="P36" s="38">
        <v>0</v>
      </c>
    </row>
    <row r="37" spans="1:16" ht="12.75">
      <c r="A37" s="17">
        <v>31</v>
      </c>
      <c r="B37" s="41" t="s">
        <v>983</v>
      </c>
      <c r="C37" s="39">
        <v>8500</v>
      </c>
      <c r="D37" s="17" t="s">
        <v>1569</v>
      </c>
      <c r="E37" s="45">
        <v>0.85</v>
      </c>
      <c r="F37" s="39">
        <v>7225</v>
      </c>
      <c r="G37" s="44">
        <v>8500</v>
      </c>
      <c r="H37" s="39">
        <v>0</v>
      </c>
      <c r="I37" s="39">
        <v>0</v>
      </c>
      <c r="J37" s="39">
        <v>8500</v>
      </c>
      <c r="K37" s="39">
        <v>0</v>
      </c>
      <c r="L37" s="39"/>
      <c r="M37" s="39">
        <v>0</v>
      </c>
      <c r="N37" s="39">
        <v>8500</v>
      </c>
      <c r="O37" s="44">
        <v>0</v>
      </c>
      <c r="P37" s="38">
        <v>0</v>
      </c>
    </row>
    <row r="38" spans="1:16" ht="12.75">
      <c r="A38" s="17">
        <v>32</v>
      </c>
      <c r="B38" s="41" t="s">
        <v>984</v>
      </c>
      <c r="C38" s="39">
        <v>2000</v>
      </c>
      <c r="D38" s="17" t="s">
        <v>1570</v>
      </c>
      <c r="E38" s="45">
        <v>0.08</v>
      </c>
      <c r="F38" s="39">
        <v>160</v>
      </c>
      <c r="G38" s="44">
        <v>0</v>
      </c>
      <c r="H38" s="39">
        <v>2000</v>
      </c>
      <c r="I38" s="39">
        <v>160</v>
      </c>
      <c r="J38" s="39">
        <v>0</v>
      </c>
      <c r="K38" s="39">
        <v>0</v>
      </c>
      <c r="L38" s="39"/>
      <c r="M38" s="39">
        <v>0</v>
      </c>
      <c r="N38" s="39">
        <v>0</v>
      </c>
      <c r="O38" s="44">
        <v>2000</v>
      </c>
      <c r="P38" s="38">
        <v>160</v>
      </c>
    </row>
    <row r="39" spans="1:16" ht="12.75">
      <c r="A39" s="17">
        <v>33</v>
      </c>
      <c r="B39" s="41" t="s">
        <v>1472</v>
      </c>
      <c r="C39" s="39">
        <v>350000</v>
      </c>
      <c r="D39" s="17" t="s">
        <v>1571</v>
      </c>
      <c r="E39" s="45">
        <v>0.19</v>
      </c>
      <c r="F39" s="39">
        <v>66500</v>
      </c>
      <c r="G39" s="44">
        <v>150000</v>
      </c>
      <c r="H39" s="39">
        <v>200000</v>
      </c>
      <c r="I39" s="39">
        <v>38000</v>
      </c>
      <c r="J39" s="39">
        <v>150000</v>
      </c>
      <c r="K39" s="39">
        <v>140000</v>
      </c>
      <c r="L39" s="39"/>
      <c r="M39" s="39">
        <v>140000</v>
      </c>
      <c r="N39" s="39">
        <v>10000</v>
      </c>
      <c r="O39" s="44">
        <v>340000</v>
      </c>
      <c r="P39" s="38">
        <v>64600</v>
      </c>
    </row>
    <row r="40" spans="1:16" ht="12.75">
      <c r="A40" s="17">
        <v>34</v>
      </c>
      <c r="B40" s="41" t="s">
        <v>1473</v>
      </c>
      <c r="C40" s="39">
        <v>25000</v>
      </c>
      <c r="D40" s="17" t="s">
        <v>1572</v>
      </c>
      <c r="E40" s="45">
        <v>0.09</v>
      </c>
      <c r="F40" s="39">
        <v>2250</v>
      </c>
      <c r="G40" s="44">
        <v>25000</v>
      </c>
      <c r="H40" s="39">
        <v>0</v>
      </c>
      <c r="I40" s="39">
        <v>0</v>
      </c>
      <c r="J40" s="39">
        <v>25000</v>
      </c>
      <c r="K40" s="39">
        <v>25000</v>
      </c>
      <c r="L40" s="39"/>
      <c r="M40" s="39">
        <v>25000</v>
      </c>
      <c r="N40" s="39">
        <v>0</v>
      </c>
      <c r="O40" s="44">
        <v>25000</v>
      </c>
      <c r="P40" s="38">
        <v>2250</v>
      </c>
    </row>
    <row r="41" spans="1:16" ht="12.75">
      <c r="A41" s="17">
        <v>35</v>
      </c>
      <c r="B41" s="41" t="s">
        <v>1474</v>
      </c>
      <c r="C41" s="39">
        <v>24500</v>
      </c>
      <c r="D41" s="17" t="s">
        <v>1573</v>
      </c>
      <c r="E41" s="45">
        <v>0.24</v>
      </c>
      <c r="F41" s="39">
        <v>5880</v>
      </c>
      <c r="G41" s="44">
        <v>5000</v>
      </c>
      <c r="H41" s="39">
        <v>19500</v>
      </c>
      <c r="I41" s="39">
        <v>4680</v>
      </c>
      <c r="J41" s="39">
        <v>5000</v>
      </c>
      <c r="K41" s="39">
        <v>5000</v>
      </c>
      <c r="L41" s="39"/>
      <c r="M41" s="39">
        <v>5000</v>
      </c>
      <c r="N41" s="39">
        <v>0</v>
      </c>
      <c r="O41" s="44">
        <v>24500</v>
      </c>
      <c r="P41" s="38">
        <v>5880</v>
      </c>
    </row>
    <row r="42" spans="1:16" ht="12.75">
      <c r="A42" s="17">
        <v>36</v>
      </c>
      <c r="B42" s="41" t="s">
        <v>1475</v>
      </c>
      <c r="C42" s="39">
        <v>23600</v>
      </c>
      <c r="D42" s="17" t="s">
        <v>1574</v>
      </c>
      <c r="E42" s="45">
        <v>0</v>
      </c>
      <c r="F42" s="39">
        <v>0</v>
      </c>
      <c r="G42" s="44">
        <v>19000</v>
      </c>
      <c r="H42" s="39">
        <v>4600</v>
      </c>
      <c r="I42" s="39">
        <v>0</v>
      </c>
      <c r="J42" s="39">
        <v>19000</v>
      </c>
      <c r="K42" s="39">
        <v>15000</v>
      </c>
      <c r="L42" s="39"/>
      <c r="M42" s="39">
        <v>15000</v>
      </c>
      <c r="N42" s="39">
        <v>4000</v>
      </c>
      <c r="O42" s="44">
        <v>19600</v>
      </c>
      <c r="P42" s="38">
        <v>0</v>
      </c>
    </row>
    <row r="43" spans="1:16" ht="12.75">
      <c r="A43" s="17">
        <v>37</v>
      </c>
      <c r="B43" s="41" t="s">
        <v>1476</v>
      </c>
      <c r="C43" s="39">
        <v>10000</v>
      </c>
      <c r="D43" s="17" t="s">
        <v>1575</v>
      </c>
      <c r="E43" s="45">
        <v>0</v>
      </c>
      <c r="F43" s="39">
        <v>0</v>
      </c>
      <c r="G43" s="44">
        <v>10000</v>
      </c>
      <c r="H43" s="39">
        <v>0</v>
      </c>
      <c r="I43" s="39">
        <v>0</v>
      </c>
      <c r="J43" s="39">
        <v>10000</v>
      </c>
      <c r="K43" s="39">
        <v>10000</v>
      </c>
      <c r="L43" s="39"/>
      <c r="M43" s="39">
        <v>10000</v>
      </c>
      <c r="N43" s="39">
        <v>0</v>
      </c>
      <c r="O43" s="44">
        <v>10000</v>
      </c>
      <c r="P43" s="38">
        <v>0</v>
      </c>
    </row>
    <row r="44" spans="1:16" ht="12.75">
      <c r="A44" s="17">
        <v>38</v>
      </c>
      <c r="B44" s="41" t="s">
        <v>985</v>
      </c>
      <c r="C44" s="39">
        <v>10000</v>
      </c>
      <c r="D44" s="17" t="s">
        <v>1576</v>
      </c>
      <c r="E44" s="45">
        <v>0.08</v>
      </c>
      <c r="F44" s="39">
        <v>800</v>
      </c>
      <c r="G44" s="44">
        <v>10000</v>
      </c>
      <c r="H44" s="39">
        <v>0</v>
      </c>
      <c r="I44" s="39">
        <v>0</v>
      </c>
      <c r="J44" s="39">
        <v>10000</v>
      </c>
      <c r="K44" s="39">
        <v>0</v>
      </c>
      <c r="L44" s="39"/>
      <c r="M44" s="39">
        <v>0</v>
      </c>
      <c r="N44" s="39">
        <v>10000</v>
      </c>
      <c r="O44" s="44">
        <v>0</v>
      </c>
      <c r="P44" s="38">
        <v>0</v>
      </c>
    </row>
    <row r="45" spans="1:16" ht="12.75">
      <c r="A45" s="17">
        <v>39</v>
      </c>
      <c r="B45" s="41" t="s">
        <v>1477</v>
      </c>
      <c r="C45" s="39">
        <v>3800</v>
      </c>
      <c r="D45" s="17" t="s">
        <v>1577</v>
      </c>
      <c r="E45" s="45">
        <v>19.35</v>
      </c>
      <c r="F45" s="39">
        <v>73530</v>
      </c>
      <c r="G45" s="44">
        <v>3800</v>
      </c>
      <c r="H45" s="39">
        <v>0</v>
      </c>
      <c r="I45" s="39">
        <v>0</v>
      </c>
      <c r="J45" s="39">
        <v>3800</v>
      </c>
      <c r="K45" s="39">
        <v>2300</v>
      </c>
      <c r="L45" s="39"/>
      <c r="M45" s="39">
        <v>2300</v>
      </c>
      <c r="N45" s="39">
        <v>1500</v>
      </c>
      <c r="O45" s="44">
        <v>2300</v>
      </c>
      <c r="P45" s="38">
        <v>44505</v>
      </c>
    </row>
    <row r="46" spans="1:16" ht="12.75">
      <c r="A46" s="17">
        <v>40</v>
      </c>
      <c r="B46" s="41" t="s">
        <v>986</v>
      </c>
      <c r="C46" s="39">
        <v>125</v>
      </c>
      <c r="D46" s="17" t="s">
        <v>1578</v>
      </c>
      <c r="E46" s="45">
        <v>0.52</v>
      </c>
      <c r="F46" s="39">
        <v>65</v>
      </c>
      <c r="G46" s="44">
        <v>125</v>
      </c>
      <c r="H46" s="39">
        <v>0</v>
      </c>
      <c r="I46" s="39">
        <v>0</v>
      </c>
      <c r="J46" s="39">
        <v>125</v>
      </c>
      <c r="K46" s="39">
        <v>0</v>
      </c>
      <c r="L46" s="39"/>
      <c r="M46" s="39">
        <v>0</v>
      </c>
      <c r="N46" s="39">
        <v>125</v>
      </c>
      <c r="O46" s="44">
        <v>0</v>
      </c>
      <c r="P46" s="38">
        <v>0</v>
      </c>
    </row>
    <row r="47" spans="1:16" ht="12.75">
      <c r="A47" s="17">
        <v>41</v>
      </c>
      <c r="B47" s="41" t="s">
        <v>1478</v>
      </c>
      <c r="C47" s="39">
        <v>1100</v>
      </c>
      <c r="D47" s="17" t="s">
        <v>1579</v>
      </c>
      <c r="E47" s="45">
        <v>3.79</v>
      </c>
      <c r="F47" s="39">
        <v>4169</v>
      </c>
      <c r="G47" s="44">
        <v>1100</v>
      </c>
      <c r="H47" s="39">
        <v>0</v>
      </c>
      <c r="I47" s="39">
        <v>0</v>
      </c>
      <c r="J47" s="39">
        <v>1100</v>
      </c>
      <c r="K47" s="39">
        <v>250</v>
      </c>
      <c r="L47" s="39"/>
      <c r="M47" s="39">
        <v>250</v>
      </c>
      <c r="N47" s="39">
        <v>850</v>
      </c>
      <c r="O47" s="44">
        <v>250</v>
      </c>
      <c r="P47" s="38">
        <v>947.5</v>
      </c>
    </row>
    <row r="48" spans="1:16" ht="12.75">
      <c r="A48" s="17">
        <v>42</v>
      </c>
      <c r="B48" s="41" t="s">
        <v>987</v>
      </c>
      <c r="C48" s="39">
        <v>200</v>
      </c>
      <c r="D48" s="17" t="s">
        <v>1580</v>
      </c>
      <c r="E48" s="45">
        <v>0.61</v>
      </c>
      <c r="F48" s="39">
        <v>122</v>
      </c>
      <c r="G48" s="44">
        <v>200</v>
      </c>
      <c r="H48" s="39">
        <v>0</v>
      </c>
      <c r="I48" s="39">
        <v>0</v>
      </c>
      <c r="J48" s="39">
        <v>200</v>
      </c>
      <c r="K48" s="39">
        <v>0</v>
      </c>
      <c r="L48" s="39"/>
      <c r="M48" s="39">
        <v>0</v>
      </c>
      <c r="N48" s="39">
        <v>200</v>
      </c>
      <c r="O48" s="44">
        <v>0</v>
      </c>
      <c r="P48" s="38">
        <v>0</v>
      </c>
    </row>
    <row r="49" spans="1:16" ht="12.75">
      <c r="A49" s="17">
        <v>43</v>
      </c>
      <c r="B49" s="41" t="s">
        <v>1479</v>
      </c>
      <c r="C49" s="39">
        <v>309000</v>
      </c>
      <c r="D49" s="17" t="s">
        <v>1581</v>
      </c>
      <c r="E49" s="45">
        <v>0.03</v>
      </c>
      <c r="F49" s="39">
        <v>9270</v>
      </c>
      <c r="G49" s="44">
        <v>309000</v>
      </c>
      <c r="H49" s="39">
        <v>0</v>
      </c>
      <c r="I49" s="39">
        <v>0</v>
      </c>
      <c r="J49" s="39">
        <v>309000</v>
      </c>
      <c r="K49" s="39">
        <v>411000</v>
      </c>
      <c r="L49" s="39">
        <v>309000</v>
      </c>
      <c r="M49" s="39">
        <v>0</v>
      </c>
      <c r="N49" s="39">
        <v>0</v>
      </c>
      <c r="O49" s="44">
        <v>0</v>
      </c>
      <c r="P49" s="38">
        <v>0</v>
      </c>
    </row>
    <row r="50" spans="1:16" ht="12.75">
      <c r="A50" s="17">
        <v>44</v>
      </c>
      <c r="B50" s="41" t="s">
        <v>1480</v>
      </c>
      <c r="C50" s="39">
        <v>6600</v>
      </c>
      <c r="D50" s="17" t="s">
        <v>1582</v>
      </c>
      <c r="E50" s="45">
        <v>0.26</v>
      </c>
      <c r="F50" s="39">
        <v>1716</v>
      </c>
      <c r="G50" s="44">
        <v>6600</v>
      </c>
      <c r="H50" s="39">
        <v>0</v>
      </c>
      <c r="I50" s="39">
        <v>0</v>
      </c>
      <c r="J50" s="39">
        <v>6600</v>
      </c>
      <c r="K50" s="39">
        <v>5000</v>
      </c>
      <c r="L50" s="39"/>
      <c r="M50" s="39">
        <v>5000</v>
      </c>
      <c r="N50" s="39">
        <v>1600</v>
      </c>
      <c r="O50" s="44">
        <v>5000</v>
      </c>
      <c r="P50" s="38">
        <v>1300</v>
      </c>
    </row>
    <row r="51" spans="1:16" ht="12.75">
      <c r="A51" s="17">
        <v>45</v>
      </c>
      <c r="B51" s="41" t="s">
        <v>1481</v>
      </c>
      <c r="C51" s="39">
        <v>10000</v>
      </c>
      <c r="D51" s="17" t="s">
        <v>1583</v>
      </c>
      <c r="E51" s="45">
        <v>0</v>
      </c>
      <c r="F51" s="39">
        <v>0</v>
      </c>
      <c r="G51" s="44">
        <v>10000</v>
      </c>
      <c r="H51" s="39">
        <v>0</v>
      </c>
      <c r="I51" s="39">
        <v>0</v>
      </c>
      <c r="J51" s="39">
        <v>10000</v>
      </c>
      <c r="K51" s="39">
        <v>10000</v>
      </c>
      <c r="L51" s="39"/>
      <c r="M51" s="39">
        <v>10000</v>
      </c>
      <c r="N51" s="39">
        <v>0</v>
      </c>
      <c r="O51" s="44">
        <v>10000</v>
      </c>
      <c r="P51" s="38">
        <v>0</v>
      </c>
    </row>
    <row r="52" spans="1:16" ht="12.75">
      <c r="A52" s="17">
        <v>46</v>
      </c>
      <c r="B52" s="41" t="s">
        <v>988</v>
      </c>
      <c r="C52" s="39">
        <v>1500</v>
      </c>
      <c r="D52" s="17" t="s">
        <v>1584</v>
      </c>
      <c r="E52" s="45">
        <v>0.1</v>
      </c>
      <c r="F52" s="39">
        <v>150</v>
      </c>
      <c r="G52" s="44">
        <v>1500</v>
      </c>
      <c r="H52" s="39">
        <v>0</v>
      </c>
      <c r="I52" s="39">
        <v>0</v>
      </c>
      <c r="J52" s="39">
        <v>1500</v>
      </c>
      <c r="K52" s="39">
        <v>0</v>
      </c>
      <c r="L52" s="39"/>
      <c r="M52" s="39">
        <v>0</v>
      </c>
      <c r="N52" s="39">
        <v>1500</v>
      </c>
      <c r="O52" s="44">
        <v>0</v>
      </c>
      <c r="P52" s="38">
        <v>0</v>
      </c>
    </row>
    <row r="53" spans="1:16" ht="12.75">
      <c r="A53" s="17">
        <v>47</v>
      </c>
      <c r="B53" s="41" t="s">
        <v>1482</v>
      </c>
      <c r="C53" s="39">
        <v>2000</v>
      </c>
      <c r="D53" s="17" t="s">
        <v>1585</v>
      </c>
      <c r="E53" s="45">
        <v>0.13</v>
      </c>
      <c r="F53" s="39">
        <v>260</v>
      </c>
      <c r="G53" s="44">
        <v>2000</v>
      </c>
      <c r="H53" s="39">
        <v>0</v>
      </c>
      <c r="I53" s="39">
        <v>0</v>
      </c>
      <c r="J53" s="39">
        <v>2000</v>
      </c>
      <c r="K53" s="39">
        <v>2000</v>
      </c>
      <c r="L53" s="39"/>
      <c r="M53" s="39">
        <v>2000</v>
      </c>
      <c r="N53" s="39">
        <v>0</v>
      </c>
      <c r="O53" s="44">
        <v>2000</v>
      </c>
      <c r="P53" s="38">
        <v>260</v>
      </c>
    </row>
    <row r="54" spans="1:16" ht="12.75">
      <c r="A54" s="17">
        <v>48</v>
      </c>
      <c r="B54" s="41" t="s">
        <v>989</v>
      </c>
      <c r="C54" s="39">
        <v>400</v>
      </c>
      <c r="D54" s="17" t="s">
        <v>1586</v>
      </c>
      <c r="E54" s="45">
        <v>48.7</v>
      </c>
      <c r="F54" s="39">
        <v>19480</v>
      </c>
      <c r="G54" s="44">
        <v>400</v>
      </c>
      <c r="H54" s="39">
        <v>0</v>
      </c>
      <c r="I54" s="39">
        <v>0</v>
      </c>
      <c r="J54" s="39">
        <v>400</v>
      </c>
      <c r="K54" s="39">
        <v>0</v>
      </c>
      <c r="L54" s="39"/>
      <c r="M54" s="39">
        <v>0</v>
      </c>
      <c r="N54" s="39">
        <v>400</v>
      </c>
      <c r="O54" s="44">
        <v>0</v>
      </c>
      <c r="P54" s="38">
        <v>0</v>
      </c>
    </row>
    <row r="55" spans="1:16" ht="12.75">
      <c r="A55" s="17">
        <v>49</v>
      </c>
      <c r="B55" s="41" t="s">
        <v>1483</v>
      </c>
      <c r="C55" s="39">
        <v>333</v>
      </c>
      <c r="D55" s="17" t="s">
        <v>1587</v>
      </c>
      <c r="E55" s="45">
        <v>1.25</v>
      </c>
      <c r="F55" s="39">
        <v>416.25</v>
      </c>
      <c r="G55" s="44">
        <v>333</v>
      </c>
      <c r="H55" s="39">
        <v>0</v>
      </c>
      <c r="I55" s="39">
        <v>0</v>
      </c>
      <c r="J55" s="39">
        <v>333</v>
      </c>
      <c r="K55" s="39">
        <v>333</v>
      </c>
      <c r="L55" s="39"/>
      <c r="M55" s="39">
        <v>333</v>
      </c>
      <c r="N55" s="39">
        <v>0</v>
      </c>
      <c r="O55" s="44">
        <v>333</v>
      </c>
      <c r="P55" s="38">
        <v>416.25</v>
      </c>
    </row>
    <row r="56" spans="1:16" ht="12.75">
      <c r="A56" s="17">
        <v>50</v>
      </c>
      <c r="B56" s="41" t="s">
        <v>1484</v>
      </c>
      <c r="C56" s="39">
        <v>8400</v>
      </c>
      <c r="D56" s="17" t="s">
        <v>1588</v>
      </c>
      <c r="E56" s="45">
        <v>3.55</v>
      </c>
      <c r="F56" s="39">
        <v>29820</v>
      </c>
      <c r="G56" s="44">
        <v>8399</v>
      </c>
      <c r="H56" s="39">
        <v>1</v>
      </c>
      <c r="I56" s="39">
        <v>3.55</v>
      </c>
      <c r="J56" s="39">
        <v>8399</v>
      </c>
      <c r="K56" s="39">
        <v>4399</v>
      </c>
      <c r="L56" s="39"/>
      <c r="M56" s="39">
        <v>4399</v>
      </c>
      <c r="N56" s="39">
        <v>4000</v>
      </c>
      <c r="O56" s="44">
        <v>4400</v>
      </c>
      <c r="P56" s="38">
        <v>15620</v>
      </c>
    </row>
    <row r="57" spans="1:16" ht="12.75">
      <c r="A57" s="17">
        <v>51</v>
      </c>
      <c r="B57" s="41" t="s">
        <v>1485</v>
      </c>
      <c r="C57" s="39">
        <v>11000</v>
      </c>
      <c r="D57" s="17" t="s">
        <v>1589</v>
      </c>
      <c r="E57" s="45">
        <v>0</v>
      </c>
      <c r="F57" s="39">
        <v>0</v>
      </c>
      <c r="G57" s="44">
        <v>11000</v>
      </c>
      <c r="H57" s="39">
        <v>0</v>
      </c>
      <c r="I57" s="39">
        <v>0</v>
      </c>
      <c r="J57" s="39">
        <v>11000</v>
      </c>
      <c r="K57" s="39">
        <v>1000</v>
      </c>
      <c r="L57" s="39"/>
      <c r="M57" s="39">
        <v>1000</v>
      </c>
      <c r="N57" s="39">
        <v>10000</v>
      </c>
      <c r="O57" s="44">
        <v>1000</v>
      </c>
      <c r="P57" s="38">
        <v>0</v>
      </c>
    </row>
    <row r="58" spans="1:16" ht="12.75">
      <c r="A58" s="17">
        <v>52</v>
      </c>
      <c r="B58" s="41" t="s">
        <v>990</v>
      </c>
      <c r="C58" s="39">
        <v>1500</v>
      </c>
      <c r="D58" s="17" t="s">
        <v>1590</v>
      </c>
      <c r="E58" s="45">
        <v>0.26</v>
      </c>
      <c r="F58" s="39">
        <v>390</v>
      </c>
      <c r="G58" s="44">
        <v>1000</v>
      </c>
      <c r="H58" s="39">
        <v>500</v>
      </c>
      <c r="I58" s="39">
        <v>130</v>
      </c>
      <c r="J58" s="39">
        <v>1000</v>
      </c>
      <c r="K58" s="39">
        <v>0</v>
      </c>
      <c r="L58" s="39"/>
      <c r="M58" s="39">
        <v>0</v>
      </c>
      <c r="N58" s="39">
        <v>1000</v>
      </c>
      <c r="O58" s="44">
        <v>500</v>
      </c>
      <c r="P58" s="38">
        <v>130</v>
      </c>
    </row>
    <row r="59" spans="1:16" ht="12.75">
      <c r="A59" s="17">
        <v>53</v>
      </c>
      <c r="B59" s="41" t="s">
        <v>991</v>
      </c>
      <c r="C59" s="46">
        <v>100</v>
      </c>
      <c r="D59" s="17" t="s">
        <v>1591</v>
      </c>
      <c r="E59" s="47">
        <v>39.15</v>
      </c>
      <c r="F59" s="39">
        <v>3915</v>
      </c>
      <c r="G59" s="44">
        <v>77</v>
      </c>
      <c r="H59" s="39">
        <v>23</v>
      </c>
      <c r="I59" s="39">
        <v>900.45</v>
      </c>
      <c r="J59" s="39">
        <v>77</v>
      </c>
      <c r="K59" s="39">
        <v>0</v>
      </c>
      <c r="L59" s="39"/>
      <c r="M59" s="39">
        <v>0</v>
      </c>
      <c r="N59" s="39">
        <v>77</v>
      </c>
      <c r="O59" s="44">
        <v>23</v>
      </c>
      <c r="P59" s="38">
        <v>900.45</v>
      </c>
    </row>
    <row r="60" spans="1:16" ht="12.75">
      <c r="A60" s="17">
        <v>54</v>
      </c>
      <c r="B60" s="41" t="s">
        <v>1486</v>
      </c>
      <c r="C60" s="39">
        <v>4989</v>
      </c>
      <c r="D60" s="17" t="s">
        <v>1592</v>
      </c>
      <c r="E60" s="45">
        <v>33.4</v>
      </c>
      <c r="F60" s="39">
        <v>166632.6</v>
      </c>
      <c r="G60" s="44">
        <v>980</v>
      </c>
      <c r="H60" s="39">
        <v>4009</v>
      </c>
      <c r="I60" s="39">
        <v>133900.6</v>
      </c>
      <c r="J60" s="39">
        <v>980</v>
      </c>
      <c r="K60" s="39">
        <v>1464</v>
      </c>
      <c r="L60" s="39">
        <v>980</v>
      </c>
      <c r="M60" s="39">
        <v>0</v>
      </c>
      <c r="N60" s="39">
        <v>0</v>
      </c>
      <c r="O60" s="44">
        <v>4009</v>
      </c>
      <c r="P60" s="38">
        <v>133900.6</v>
      </c>
    </row>
    <row r="61" spans="1:16" ht="12.75">
      <c r="A61" s="17">
        <v>55</v>
      </c>
      <c r="B61" s="41" t="s">
        <v>992</v>
      </c>
      <c r="C61" s="39">
        <v>10000</v>
      </c>
      <c r="D61" s="17" t="s">
        <v>1593</v>
      </c>
      <c r="E61" s="45">
        <v>0.16</v>
      </c>
      <c r="F61" s="39">
        <v>1600</v>
      </c>
      <c r="G61" s="44">
        <v>10000</v>
      </c>
      <c r="H61" s="39">
        <v>0</v>
      </c>
      <c r="I61" s="39">
        <v>0</v>
      </c>
      <c r="J61" s="39">
        <v>10000</v>
      </c>
      <c r="K61" s="39">
        <v>0</v>
      </c>
      <c r="L61" s="39"/>
      <c r="M61" s="39">
        <v>0</v>
      </c>
      <c r="N61" s="39">
        <v>10000</v>
      </c>
      <c r="O61" s="44">
        <v>0</v>
      </c>
      <c r="P61" s="38">
        <v>0</v>
      </c>
    </row>
    <row r="62" spans="1:16" ht="12.75">
      <c r="A62" s="17">
        <v>56</v>
      </c>
      <c r="B62" s="41" t="s">
        <v>993</v>
      </c>
      <c r="C62" s="39">
        <v>86000</v>
      </c>
      <c r="D62" s="17" t="s">
        <v>1594</v>
      </c>
      <c r="E62" s="45">
        <v>1.35</v>
      </c>
      <c r="F62" s="39">
        <v>116100</v>
      </c>
      <c r="G62" s="44">
        <v>56000</v>
      </c>
      <c r="H62" s="39">
        <v>30000</v>
      </c>
      <c r="I62" s="39">
        <v>40500</v>
      </c>
      <c r="J62" s="39">
        <v>56000</v>
      </c>
      <c r="K62" s="39">
        <v>0</v>
      </c>
      <c r="L62" s="39"/>
      <c r="M62" s="39">
        <v>0</v>
      </c>
      <c r="N62" s="39">
        <v>56000</v>
      </c>
      <c r="O62" s="44">
        <v>30000</v>
      </c>
      <c r="P62" s="38">
        <v>40500</v>
      </c>
    </row>
    <row r="63" spans="1:16" ht="12.75">
      <c r="A63" s="17">
        <v>57</v>
      </c>
      <c r="B63" s="41" t="s">
        <v>1487</v>
      </c>
      <c r="C63" s="39">
        <v>97500</v>
      </c>
      <c r="D63" s="17" t="s">
        <v>1595</v>
      </c>
      <c r="E63" s="45">
        <v>0.35</v>
      </c>
      <c r="F63" s="39">
        <v>34125</v>
      </c>
      <c r="G63" s="44">
        <v>5000</v>
      </c>
      <c r="H63" s="39">
        <v>92500</v>
      </c>
      <c r="I63" s="39">
        <v>32375</v>
      </c>
      <c r="J63" s="39">
        <v>5000</v>
      </c>
      <c r="K63" s="39">
        <v>767200</v>
      </c>
      <c r="L63" s="39">
        <v>5000</v>
      </c>
      <c r="M63" s="39">
        <v>0</v>
      </c>
      <c r="N63" s="39">
        <v>0</v>
      </c>
      <c r="O63" s="44">
        <v>92500</v>
      </c>
      <c r="P63" s="38">
        <v>32375</v>
      </c>
    </row>
    <row r="64" spans="1:16" ht="12.75">
      <c r="A64" s="17">
        <v>58</v>
      </c>
      <c r="B64" s="41" t="s">
        <v>1488</v>
      </c>
      <c r="C64" s="39">
        <v>700</v>
      </c>
      <c r="D64" s="17" t="s">
        <v>1596</v>
      </c>
      <c r="E64" s="45">
        <v>0.55</v>
      </c>
      <c r="F64" s="39">
        <v>385</v>
      </c>
      <c r="G64" s="44">
        <v>700</v>
      </c>
      <c r="H64" s="39">
        <v>0</v>
      </c>
      <c r="I64" s="39">
        <v>0</v>
      </c>
      <c r="J64" s="39">
        <v>700</v>
      </c>
      <c r="K64" s="39">
        <v>1000</v>
      </c>
      <c r="L64" s="39"/>
      <c r="M64" s="39">
        <v>700</v>
      </c>
      <c r="N64" s="39">
        <v>0</v>
      </c>
      <c r="O64" s="44">
        <v>700</v>
      </c>
      <c r="P64" s="38">
        <v>385</v>
      </c>
    </row>
    <row r="65" spans="1:16" ht="12.75">
      <c r="A65" s="17">
        <v>59</v>
      </c>
      <c r="B65" s="41" t="s">
        <v>1489</v>
      </c>
      <c r="C65" s="39">
        <v>800</v>
      </c>
      <c r="D65" s="17" t="s">
        <v>1597</v>
      </c>
      <c r="E65" s="45">
        <v>24.9</v>
      </c>
      <c r="F65" s="39">
        <v>19920</v>
      </c>
      <c r="G65" s="44">
        <v>800</v>
      </c>
      <c r="H65" s="39">
        <v>0</v>
      </c>
      <c r="I65" s="39">
        <v>0</v>
      </c>
      <c r="J65" s="39">
        <v>800</v>
      </c>
      <c r="K65" s="39">
        <v>800</v>
      </c>
      <c r="L65" s="39"/>
      <c r="M65" s="39">
        <v>800</v>
      </c>
      <c r="N65" s="39">
        <v>0</v>
      </c>
      <c r="O65" s="44">
        <v>800</v>
      </c>
      <c r="P65" s="38">
        <v>19920</v>
      </c>
    </row>
    <row r="66" spans="1:16" ht="12.75">
      <c r="A66" s="17">
        <v>60</v>
      </c>
      <c r="B66" s="41" t="s">
        <v>1490</v>
      </c>
      <c r="C66" s="39">
        <v>1500</v>
      </c>
      <c r="D66" s="17" t="s">
        <v>1598</v>
      </c>
      <c r="E66" s="45">
        <v>0.1</v>
      </c>
      <c r="F66" s="39">
        <v>150</v>
      </c>
      <c r="G66" s="44">
        <v>1500</v>
      </c>
      <c r="H66" s="39">
        <v>0</v>
      </c>
      <c r="I66" s="39">
        <v>0</v>
      </c>
      <c r="J66" s="39">
        <v>1500</v>
      </c>
      <c r="K66" s="39">
        <v>1500</v>
      </c>
      <c r="L66" s="39"/>
      <c r="M66" s="39">
        <v>1500</v>
      </c>
      <c r="N66" s="39">
        <v>0</v>
      </c>
      <c r="O66" s="44">
        <v>1500</v>
      </c>
      <c r="P66" s="38">
        <v>150</v>
      </c>
    </row>
    <row r="67" spans="1:16" ht="12.75">
      <c r="A67" s="17">
        <v>61</v>
      </c>
      <c r="B67" s="41" t="s">
        <v>1491</v>
      </c>
      <c r="C67" s="39">
        <v>26680</v>
      </c>
      <c r="D67" s="17" t="s">
        <v>1599</v>
      </c>
      <c r="E67" s="45">
        <v>0.02</v>
      </c>
      <c r="F67" s="39">
        <v>533.6</v>
      </c>
      <c r="G67" s="44">
        <v>26680</v>
      </c>
      <c r="H67" s="39">
        <v>0</v>
      </c>
      <c r="I67" s="39">
        <v>0</v>
      </c>
      <c r="J67" s="39">
        <v>26680</v>
      </c>
      <c r="K67" s="39">
        <v>50927</v>
      </c>
      <c r="L67" s="39">
        <v>26680</v>
      </c>
      <c r="M67" s="39">
        <v>0</v>
      </c>
      <c r="N67" s="39">
        <v>0</v>
      </c>
      <c r="O67" s="44">
        <v>0</v>
      </c>
      <c r="P67" s="38">
        <v>0</v>
      </c>
    </row>
    <row r="68" spans="1:16" ht="12.75">
      <c r="A68" s="17">
        <v>62</v>
      </c>
      <c r="B68" s="41" t="s">
        <v>1492</v>
      </c>
      <c r="C68" s="39">
        <v>1570</v>
      </c>
      <c r="D68" s="17" t="s">
        <v>1600</v>
      </c>
      <c r="E68" s="45">
        <v>13.64</v>
      </c>
      <c r="F68" s="39">
        <v>21414.8</v>
      </c>
      <c r="G68" s="44">
        <v>1570</v>
      </c>
      <c r="H68" s="39">
        <v>0</v>
      </c>
      <c r="I68" s="39">
        <v>0</v>
      </c>
      <c r="J68" s="39">
        <v>1570</v>
      </c>
      <c r="K68" s="39">
        <v>1170</v>
      </c>
      <c r="L68" s="39"/>
      <c r="M68" s="39">
        <v>1170</v>
      </c>
      <c r="N68" s="39">
        <v>400</v>
      </c>
      <c r="O68" s="44">
        <v>1170</v>
      </c>
      <c r="P68" s="38">
        <v>15958.8</v>
      </c>
    </row>
    <row r="69" spans="1:16" ht="12.75">
      <c r="A69" s="17">
        <v>63</v>
      </c>
      <c r="B69" s="41" t="s">
        <v>994</v>
      </c>
      <c r="C69" s="39">
        <v>200</v>
      </c>
      <c r="D69" s="17" t="s">
        <v>1601</v>
      </c>
      <c r="E69" s="45">
        <v>0</v>
      </c>
      <c r="F69" s="39">
        <v>0</v>
      </c>
      <c r="G69" s="44">
        <v>0</v>
      </c>
      <c r="H69" s="39">
        <v>200</v>
      </c>
      <c r="I69" s="39">
        <v>0</v>
      </c>
      <c r="J69" s="39">
        <v>0</v>
      </c>
      <c r="K69" s="39">
        <v>0</v>
      </c>
      <c r="L69" s="39">
        <v>0</v>
      </c>
      <c r="M69" s="39"/>
      <c r="N69" s="39">
        <v>0</v>
      </c>
      <c r="O69" s="44">
        <v>200</v>
      </c>
      <c r="P69" s="38">
        <v>0</v>
      </c>
    </row>
    <row r="70" spans="1:16" ht="12.75">
      <c r="A70" s="17">
        <v>64</v>
      </c>
      <c r="B70" s="41" t="s">
        <v>1493</v>
      </c>
      <c r="C70" s="39">
        <v>1000</v>
      </c>
      <c r="D70" s="17" t="s">
        <v>1602</v>
      </c>
      <c r="E70" s="45">
        <v>0.04</v>
      </c>
      <c r="F70" s="39">
        <v>40</v>
      </c>
      <c r="G70" s="44">
        <v>1000</v>
      </c>
      <c r="H70" s="39">
        <v>0</v>
      </c>
      <c r="I70" s="39">
        <v>0</v>
      </c>
      <c r="J70" s="39">
        <v>1000</v>
      </c>
      <c r="K70" s="39">
        <v>1000</v>
      </c>
      <c r="L70" s="39"/>
      <c r="M70" s="39">
        <v>1000</v>
      </c>
      <c r="N70" s="39">
        <v>0</v>
      </c>
      <c r="O70" s="44">
        <v>1000</v>
      </c>
      <c r="P70" s="38">
        <v>40</v>
      </c>
    </row>
    <row r="71" spans="1:16" ht="12.75">
      <c r="A71" s="17">
        <v>65</v>
      </c>
      <c r="B71" s="41" t="s">
        <v>1494</v>
      </c>
      <c r="C71" s="39">
        <v>143669</v>
      </c>
      <c r="D71" s="17" t="s">
        <v>1603</v>
      </c>
      <c r="E71" s="45">
        <v>0.09</v>
      </c>
      <c r="F71" s="39">
        <v>12930.21</v>
      </c>
      <c r="G71" s="44">
        <v>143669</v>
      </c>
      <c r="H71" s="39">
        <v>0</v>
      </c>
      <c r="I71" s="39">
        <v>0</v>
      </c>
      <c r="J71" s="39">
        <v>143669</v>
      </c>
      <c r="K71" s="39">
        <v>82039</v>
      </c>
      <c r="L71" s="39">
        <v>143669</v>
      </c>
      <c r="M71" s="39">
        <v>0</v>
      </c>
      <c r="N71" s="39">
        <v>0</v>
      </c>
      <c r="O71" s="44">
        <v>0</v>
      </c>
      <c r="P71" s="38">
        <v>0</v>
      </c>
    </row>
    <row r="72" spans="1:16" ht="12.75">
      <c r="A72" s="17">
        <v>66</v>
      </c>
      <c r="B72" s="41" t="s">
        <v>995</v>
      </c>
      <c r="C72" s="39">
        <v>25000</v>
      </c>
      <c r="D72" s="17" t="s">
        <v>1604</v>
      </c>
      <c r="E72" s="45">
        <v>0.1</v>
      </c>
      <c r="F72" s="39">
        <v>2500</v>
      </c>
      <c r="G72" s="44">
        <v>0</v>
      </c>
      <c r="H72" s="39">
        <v>25000</v>
      </c>
      <c r="I72" s="39">
        <v>2500</v>
      </c>
      <c r="J72" s="39">
        <v>0</v>
      </c>
      <c r="K72" s="39">
        <v>0</v>
      </c>
      <c r="L72" s="39"/>
      <c r="M72" s="39">
        <v>0</v>
      </c>
      <c r="N72" s="39">
        <v>0</v>
      </c>
      <c r="O72" s="44">
        <v>25000</v>
      </c>
      <c r="P72" s="38">
        <v>2500</v>
      </c>
    </row>
    <row r="73" spans="1:16" ht="12.75">
      <c r="A73" s="17">
        <v>67</v>
      </c>
      <c r="B73" s="41" t="s">
        <v>1495</v>
      </c>
      <c r="C73" s="39">
        <v>400</v>
      </c>
      <c r="D73" s="17" t="s">
        <v>1605</v>
      </c>
      <c r="E73" s="45">
        <v>31.3</v>
      </c>
      <c r="F73" s="39">
        <v>12520</v>
      </c>
      <c r="G73" s="44">
        <v>400</v>
      </c>
      <c r="H73" s="39">
        <v>0</v>
      </c>
      <c r="I73" s="39">
        <v>0</v>
      </c>
      <c r="J73" s="39">
        <v>400</v>
      </c>
      <c r="K73" s="39">
        <v>400</v>
      </c>
      <c r="L73" s="39"/>
      <c r="M73" s="39">
        <v>400</v>
      </c>
      <c r="N73" s="39">
        <v>0</v>
      </c>
      <c r="O73" s="44">
        <v>400</v>
      </c>
      <c r="P73" s="38">
        <v>12520</v>
      </c>
    </row>
    <row r="74" spans="1:16" ht="12.75">
      <c r="A74" s="17">
        <v>68</v>
      </c>
      <c r="B74" s="41" t="s">
        <v>996</v>
      </c>
      <c r="C74" s="39">
        <v>8700</v>
      </c>
      <c r="D74" s="17" t="s">
        <v>1606</v>
      </c>
      <c r="E74" s="45">
        <v>0</v>
      </c>
      <c r="F74" s="39">
        <v>0</v>
      </c>
      <c r="G74" s="44">
        <v>100</v>
      </c>
      <c r="H74" s="39">
        <v>8600</v>
      </c>
      <c r="I74" s="39">
        <v>0</v>
      </c>
      <c r="J74" s="39">
        <v>100</v>
      </c>
      <c r="K74" s="39">
        <v>0</v>
      </c>
      <c r="L74" s="39"/>
      <c r="M74" s="39">
        <v>0</v>
      </c>
      <c r="N74" s="39">
        <v>100</v>
      </c>
      <c r="O74" s="44">
        <v>8600</v>
      </c>
      <c r="P74" s="38">
        <v>0</v>
      </c>
    </row>
    <row r="75" spans="1:16" ht="12.75">
      <c r="A75" s="17">
        <v>69</v>
      </c>
      <c r="B75" s="41" t="s">
        <v>997</v>
      </c>
      <c r="C75" s="39">
        <v>30</v>
      </c>
      <c r="D75" s="17" t="s">
        <v>1607</v>
      </c>
      <c r="E75" s="45">
        <v>0</v>
      </c>
      <c r="F75" s="39">
        <v>0</v>
      </c>
      <c r="G75" s="44">
        <v>30</v>
      </c>
      <c r="H75" s="39">
        <v>0</v>
      </c>
      <c r="I75" s="39">
        <v>0</v>
      </c>
      <c r="J75" s="39">
        <v>30</v>
      </c>
      <c r="K75" s="39">
        <v>0</v>
      </c>
      <c r="L75" s="39"/>
      <c r="M75" s="39">
        <v>0</v>
      </c>
      <c r="N75" s="39">
        <v>30</v>
      </c>
      <c r="O75" s="44">
        <v>0</v>
      </c>
      <c r="P75" s="38">
        <v>0</v>
      </c>
    </row>
    <row r="76" spans="1:16" ht="12.75">
      <c r="A76" s="17">
        <v>70</v>
      </c>
      <c r="B76" s="41">
        <v>999985</v>
      </c>
      <c r="C76" s="39">
        <v>200</v>
      </c>
      <c r="D76" s="17" t="s">
        <v>1608</v>
      </c>
      <c r="E76" s="45">
        <v>0</v>
      </c>
      <c r="F76" s="39">
        <v>0</v>
      </c>
      <c r="G76" s="44">
        <v>200</v>
      </c>
      <c r="H76" s="39">
        <v>0</v>
      </c>
      <c r="I76" s="39">
        <v>0</v>
      </c>
      <c r="J76" s="39">
        <v>200</v>
      </c>
      <c r="K76" s="39">
        <v>0</v>
      </c>
      <c r="L76" s="39"/>
      <c r="M76" s="39">
        <v>0</v>
      </c>
      <c r="N76" s="39">
        <v>200</v>
      </c>
      <c r="O76" s="44">
        <v>0</v>
      </c>
      <c r="P76" s="38">
        <v>0</v>
      </c>
    </row>
    <row r="77" spans="1:16" ht="12.75">
      <c r="A77" s="17">
        <v>71</v>
      </c>
      <c r="B77" s="41">
        <v>117838</v>
      </c>
      <c r="C77" s="39">
        <v>180</v>
      </c>
      <c r="D77" s="17" t="s">
        <v>1609</v>
      </c>
      <c r="E77" s="45">
        <v>10.58</v>
      </c>
      <c r="F77" s="39">
        <v>1904.4</v>
      </c>
      <c r="G77" s="44">
        <v>175</v>
      </c>
      <c r="H77" s="39">
        <v>5</v>
      </c>
      <c r="I77" s="39">
        <v>52.9</v>
      </c>
      <c r="J77" s="39">
        <v>175</v>
      </c>
      <c r="K77" s="39">
        <v>175</v>
      </c>
      <c r="L77" s="39"/>
      <c r="M77" s="39">
        <v>175</v>
      </c>
      <c r="N77" s="39">
        <v>0</v>
      </c>
      <c r="O77" s="44">
        <v>180</v>
      </c>
      <c r="P77" s="38">
        <v>1904.4</v>
      </c>
    </row>
    <row r="78" spans="1:16" ht="12.75">
      <c r="A78" s="17">
        <v>72</v>
      </c>
      <c r="B78" s="41">
        <v>103965</v>
      </c>
      <c r="C78" s="39">
        <v>1500</v>
      </c>
      <c r="D78" s="17" t="s">
        <v>1610</v>
      </c>
      <c r="E78" s="45">
        <v>0.425</v>
      </c>
      <c r="F78" s="39">
        <v>637.5</v>
      </c>
      <c r="G78" s="44">
        <v>1500</v>
      </c>
      <c r="H78" s="39">
        <v>0</v>
      </c>
      <c r="I78" s="39">
        <v>0</v>
      </c>
      <c r="J78" s="39">
        <v>1500</v>
      </c>
      <c r="K78" s="39">
        <v>0</v>
      </c>
      <c r="L78" s="39"/>
      <c r="M78" s="39">
        <v>0</v>
      </c>
      <c r="N78" s="39">
        <v>1500</v>
      </c>
      <c r="O78" s="44">
        <v>0</v>
      </c>
      <c r="P78" s="38">
        <v>0</v>
      </c>
    </row>
    <row r="79" spans="1:16" ht="12.75">
      <c r="A79" s="17">
        <v>73</v>
      </c>
      <c r="B79" s="41">
        <v>106505</v>
      </c>
      <c r="C79" s="39">
        <v>6000</v>
      </c>
      <c r="D79" s="17" t="s">
        <v>1611</v>
      </c>
      <c r="E79" s="45">
        <v>0.17</v>
      </c>
      <c r="F79" s="39">
        <v>1020</v>
      </c>
      <c r="G79" s="44">
        <v>0</v>
      </c>
      <c r="H79" s="39">
        <v>6000</v>
      </c>
      <c r="I79" s="39">
        <v>1020</v>
      </c>
      <c r="J79" s="39">
        <v>0</v>
      </c>
      <c r="K79" s="39">
        <v>0</v>
      </c>
      <c r="L79" s="39"/>
      <c r="M79" s="39">
        <v>0</v>
      </c>
      <c r="N79" s="39">
        <v>0</v>
      </c>
      <c r="O79" s="44">
        <v>6000</v>
      </c>
      <c r="P79" s="38">
        <v>1020</v>
      </c>
    </row>
    <row r="80" spans="1:16" ht="12.75">
      <c r="A80" s="17">
        <v>74</v>
      </c>
      <c r="B80" s="41">
        <v>118224</v>
      </c>
      <c r="C80" s="39">
        <v>520</v>
      </c>
      <c r="D80" s="17" t="s">
        <v>1612</v>
      </c>
      <c r="E80" s="45">
        <v>50.27</v>
      </c>
      <c r="F80" s="39">
        <v>26140.4</v>
      </c>
      <c r="G80" s="44">
        <v>520</v>
      </c>
      <c r="H80" s="39">
        <v>0</v>
      </c>
      <c r="I80" s="39">
        <v>0</v>
      </c>
      <c r="J80" s="39">
        <v>520</v>
      </c>
      <c r="K80" s="39">
        <v>500</v>
      </c>
      <c r="L80" s="39"/>
      <c r="M80" s="39">
        <v>500</v>
      </c>
      <c r="N80" s="39">
        <v>20</v>
      </c>
      <c r="O80" s="44">
        <v>500</v>
      </c>
      <c r="P80" s="38">
        <v>25135</v>
      </c>
    </row>
    <row r="81" spans="1:16" ht="12.75">
      <c r="A81" s="17">
        <v>75</v>
      </c>
      <c r="B81" s="41">
        <v>127991</v>
      </c>
      <c r="C81" s="39">
        <v>387333</v>
      </c>
      <c r="D81" s="17" t="s">
        <v>1613</v>
      </c>
      <c r="E81" s="45">
        <v>0.1</v>
      </c>
      <c r="F81" s="39">
        <v>38733.3</v>
      </c>
      <c r="G81" s="44">
        <v>328333</v>
      </c>
      <c r="H81" s="39">
        <v>59000</v>
      </c>
      <c r="I81" s="39">
        <v>5900</v>
      </c>
      <c r="J81" s="39">
        <v>328333</v>
      </c>
      <c r="K81" s="39">
        <v>328333</v>
      </c>
      <c r="L81" s="39"/>
      <c r="M81" s="39">
        <v>328333</v>
      </c>
      <c r="N81" s="39">
        <v>0</v>
      </c>
      <c r="O81" s="44">
        <v>387333</v>
      </c>
      <c r="P81" s="38">
        <v>38733.3</v>
      </c>
    </row>
    <row r="82" spans="1:16" ht="12.75">
      <c r="A82" s="17">
        <v>76</v>
      </c>
      <c r="B82" s="41">
        <v>135352</v>
      </c>
      <c r="C82" s="39">
        <v>100</v>
      </c>
      <c r="D82" s="17" t="s">
        <v>1614</v>
      </c>
      <c r="E82" s="45">
        <v>31.92</v>
      </c>
      <c r="F82" s="39">
        <v>3192</v>
      </c>
      <c r="G82" s="44">
        <v>100</v>
      </c>
      <c r="H82" s="39">
        <v>0</v>
      </c>
      <c r="I82" s="39">
        <v>0</v>
      </c>
      <c r="J82" s="39">
        <v>100</v>
      </c>
      <c r="K82" s="39">
        <v>100</v>
      </c>
      <c r="L82" s="39"/>
      <c r="M82" s="39">
        <v>100</v>
      </c>
      <c r="N82" s="39">
        <v>0</v>
      </c>
      <c r="O82" s="44">
        <v>100</v>
      </c>
      <c r="P82" s="38">
        <v>3192</v>
      </c>
    </row>
    <row r="83" spans="1:16" ht="12.75">
      <c r="A83" s="17">
        <v>77</v>
      </c>
      <c r="B83" s="41">
        <v>142277</v>
      </c>
      <c r="C83" s="39">
        <v>6620</v>
      </c>
      <c r="D83" s="17" t="s">
        <v>1615</v>
      </c>
      <c r="E83" s="45">
        <v>0.18</v>
      </c>
      <c r="F83" s="39">
        <v>1191.6</v>
      </c>
      <c r="G83" s="44">
        <v>6020</v>
      </c>
      <c r="H83" s="39">
        <v>600</v>
      </c>
      <c r="I83" s="39">
        <v>108</v>
      </c>
      <c r="J83" s="39">
        <v>6020</v>
      </c>
      <c r="K83" s="39">
        <v>0</v>
      </c>
      <c r="L83" s="39"/>
      <c r="M83" s="39">
        <v>0</v>
      </c>
      <c r="N83" s="39">
        <v>6020</v>
      </c>
      <c r="O83" s="44">
        <v>600</v>
      </c>
      <c r="P83" s="38">
        <v>108</v>
      </c>
    </row>
    <row r="84" spans="1:16" ht="12.75">
      <c r="A84" s="17">
        <v>78</v>
      </c>
      <c r="B84" s="41">
        <v>144355</v>
      </c>
      <c r="C84" s="39">
        <v>4500</v>
      </c>
      <c r="D84" s="17" t="s">
        <v>1616</v>
      </c>
      <c r="E84" s="45">
        <v>0.4</v>
      </c>
      <c r="F84" s="39">
        <v>1800</v>
      </c>
      <c r="G84" s="44">
        <v>0</v>
      </c>
      <c r="H84" s="39">
        <v>4500</v>
      </c>
      <c r="I84" s="39">
        <v>1800</v>
      </c>
      <c r="J84" s="39">
        <v>0</v>
      </c>
      <c r="K84" s="39">
        <v>0</v>
      </c>
      <c r="L84" s="39"/>
      <c r="M84" s="39">
        <v>0</v>
      </c>
      <c r="N84" s="39">
        <v>0</v>
      </c>
      <c r="O84" s="44">
        <v>4500</v>
      </c>
      <c r="P84" s="38">
        <v>1800</v>
      </c>
    </row>
    <row r="85" spans="1:16" ht="12.75">
      <c r="A85" s="17">
        <v>79</v>
      </c>
      <c r="B85" s="41">
        <v>290744</v>
      </c>
      <c r="C85" s="39">
        <v>10500</v>
      </c>
      <c r="D85" s="17" t="s">
        <v>1617</v>
      </c>
      <c r="E85" s="45">
        <v>0.08</v>
      </c>
      <c r="F85" s="39">
        <v>840</v>
      </c>
      <c r="G85" s="44">
        <v>10500</v>
      </c>
      <c r="H85" s="39">
        <v>0</v>
      </c>
      <c r="I85" s="39">
        <v>0</v>
      </c>
      <c r="J85" s="39">
        <v>10500</v>
      </c>
      <c r="K85" s="39">
        <v>0</v>
      </c>
      <c r="L85" s="39"/>
      <c r="M85" s="39">
        <v>0</v>
      </c>
      <c r="N85" s="39">
        <v>10500</v>
      </c>
      <c r="O85" s="44">
        <v>0</v>
      </c>
      <c r="P85" s="38">
        <v>0</v>
      </c>
    </row>
    <row r="86" spans="1:16" ht="12.75">
      <c r="A86" s="17">
        <v>80</v>
      </c>
      <c r="B86" s="41">
        <v>145983</v>
      </c>
      <c r="C86" s="39">
        <v>1500</v>
      </c>
      <c r="D86" s="17" t="s">
        <v>1618</v>
      </c>
      <c r="E86" s="45">
        <v>0</v>
      </c>
      <c r="F86" s="39">
        <v>0</v>
      </c>
      <c r="G86" s="44">
        <v>1500</v>
      </c>
      <c r="H86" s="39">
        <v>0</v>
      </c>
      <c r="I86" s="39">
        <v>0</v>
      </c>
      <c r="J86" s="39">
        <v>1500</v>
      </c>
      <c r="K86" s="39">
        <v>0</v>
      </c>
      <c r="L86" s="39"/>
      <c r="M86" s="39">
        <v>0</v>
      </c>
      <c r="N86" s="39">
        <v>1500</v>
      </c>
      <c r="O86" s="44">
        <v>0</v>
      </c>
      <c r="P86" s="38">
        <v>0</v>
      </c>
    </row>
    <row r="87" spans="1:16" ht="12.75">
      <c r="A87" s="17">
        <v>81</v>
      </c>
      <c r="B87" s="41">
        <v>146077</v>
      </c>
      <c r="C87" s="39">
        <v>5900</v>
      </c>
      <c r="D87" s="17" t="s">
        <v>1619</v>
      </c>
      <c r="E87" s="45">
        <v>0.88</v>
      </c>
      <c r="F87" s="39">
        <v>5192</v>
      </c>
      <c r="G87" s="44">
        <v>5900</v>
      </c>
      <c r="H87" s="39">
        <v>0</v>
      </c>
      <c r="I87" s="39">
        <v>0</v>
      </c>
      <c r="J87" s="39">
        <v>5900</v>
      </c>
      <c r="K87" s="39">
        <v>0</v>
      </c>
      <c r="L87" s="39"/>
      <c r="M87" s="39">
        <v>0</v>
      </c>
      <c r="N87" s="39">
        <v>5900</v>
      </c>
      <c r="O87" s="44">
        <v>0</v>
      </c>
      <c r="P87" s="38">
        <v>0</v>
      </c>
    </row>
    <row r="88" spans="1:16" ht="12.75">
      <c r="A88" s="17">
        <v>82</v>
      </c>
      <c r="B88" s="41">
        <v>146313</v>
      </c>
      <c r="C88" s="39">
        <v>100</v>
      </c>
      <c r="D88" s="17" t="s">
        <v>1620</v>
      </c>
      <c r="E88" s="45">
        <v>12.49</v>
      </c>
      <c r="F88" s="39">
        <v>1249</v>
      </c>
      <c r="G88" s="44">
        <v>100</v>
      </c>
      <c r="H88" s="39">
        <v>0</v>
      </c>
      <c r="I88" s="39">
        <v>0</v>
      </c>
      <c r="J88" s="39">
        <v>100</v>
      </c>
      <c r="K88" s="39">
        <v>0</v>
      </c>
      <c r="L88" s="39"/>
      <c r="M88" s="39">
        <v>0</v>
      </c>
      <c r="N88" s="39">
        <v>100</v>
      </c>
      <c r="O88" s="44">
        <v>0</v>
      </c>
      <c r="P88" s="38">
        <v>0</v>
      </c>
    </row>
    <row r="89" spans="1:16" ht="12.75">
      <c r="A89" s="17">
        <v>83</v>
      </c>
      <c r="B89" s="41">
        <v>146641</v>
      </c>
      <c r="C89" s="39">
        <v>32500</v>
      </c>
      <c r="D89" s="17" t="s">
        <v>1621</v>
      </c>
      <c r="E89" s="45">
        <v>0</v>
      </c>
      <c r="F89" s="39">
        <v>0</v>
      </c>
      <c r="G89" s="44">
        <v>32500</v>
      </c>
      <c r="H89" s="39">
        <v>0</v>
      </c>
      <c r="I89" s="39">
        <v>0</v>
      </c>
      <c r="J89" s="39">
        <v>32500</v>
      </c>
      <c r="K89" s="39">
        <v>2500</v>
      </c>
      <c r="L89" s="39"/>
      <c r="M89" s="39">
        <v>2500</v>
      </c>
      <c r="N89" s="39">
        <v>30000</v>
      </c>
      <c r="O89" s="44">
        <v>2500</v>
      </c>
      <c r="P89" s="38">
        <v>0</v>
      </c>
    </row>
    <row r="90" spans="1:16" ht="12.75">
      <c r="A90" s="17">
        <v>84</v>
      </c>
      <c r="B90" s="41">
        <v>147068</v>
      </c>
      <c r="C90" s="39">
        <v>40000</v>
      </c>
      <c r="D90" s="17" t="s">
        <v>1622</v>
      </c>
      <c r="E90" s="45">
        <v>0.65</v>
      </c>
      <c r="F90" s="39">
        <v>26000</v>
      </c>
      <c r="G90" s="44">
        <v>40000</v>
      </c>
      <c r="H90" s="39">
        <v>0</v>
      </c>
      <c r="I90" s="39">
        <v>0</v>
      </c>
      <c r="J90" s="39">
        <v>40000</v>
      </c>
      <c r="K90" s="39">
        <v>1000</v>
      </c>
      <c r="L90" s="39">
        <v>40000</v>
      </c>
      <c r="M90" s="39">
        <v>0</v>
      </c>
      <c r="N90" s="39">
        <v>0</v>
      </c>
      <c r="O90" s="44">
        <v>0</v>
      </c>
      <c r="P90" s="38">
        <v>0</v>
      </c>
    </row>
    <row r="91" spans="1:16" ht="12.75">
      <c r="A91" s="17">
        <v>85</v>
      </c>
      <c r="B91" s="41">
        <v>148616</v>
      </c>
      <c r="C91" s="39">
        <v>3</v>
      </c>
      <c r="D91" s="17" t="s">
        <v>1623</v>
      </c>
      <c r="E91" s="45">
        <v>0</v>
      </c>
      <c r="F91" s="39">
        <v>0</v>
      </c>
      <c r="G91" s="44">
        <v>3</v>
      </c>
      <c r="H91" s="39">
        <v>0</v>
      </c>
      <c r="I91" s="39">
        <v>0</v>
      </c>
      <c r="J91" s="39">
        <v>3</v>
      </c>
      <c r="K91" s="39">
        <v>3</v>
      </c>
      <c r="L91" s="39"/>
      <c r="M91" s="39">
        <v>3</v>
      </c>
      <c r="N91" s="39">
        <v>0</v>
      </c>
      <c r="O91" s="44">
        <v>3</v>
      </c>
      <c r="P91" s="38">
        <v>0</v>
      </c>
    </row>
    <row r="92" spans="1:16" ht="12.75">
      <c r="A92" s="17">
        <v>86</v>
      </c>
      <c r="B92" s="41">
        <v>150909</v>
      </c>
      <c r="C92" s="39">
        <v>72000</v>
      </c>
      <c r="D92" s="17" t="s">
        <v>1624</v>
      </c>
      <c r="E92" s="45">
        <v>0.02</v>
      </c>
      <c r="F92" s="39">
        <v>1440</v>
      </c>
      <c r="G92" s="44">
        <v>52000</v>
      </c>
      <c r="H92" s="39">
        <v>20000</v>
      </c>
      <c r="I92" s="39">
        <v>400</v>
      </c>
      <c r="J92" s="39">
        <v>52000</v>
      </c>
      <c r="K92" s="39">
        <v>51000</v>
      </c>
      <c r="L92" s="39"/>
      <c r="M92" s="39">
        <v>51000</v>
      </c>
      <c r="N92" s="39">
        <v>1000</v>
      </c>
      <c r="O92" s="44">
        <v>71000</v>
      </c>
      <c r="P92" s="38">
        <v>1420</v>
      </c>
    </row>
    <row r="93" spans="1:16" ht="12.75">
      <c r="A93" s="17">
        <v>87</v>
      </c>
      <c r="B93" s="41">
        <v>135353</v>
      </c>
      <c r="C93" s="39">
        <v>450</v>
      </c>
      <c r="D93" s="17" t="s">
        <v>1625</v>
      </c>
      <c r="E93" s="45">
        <v>0</v>
      </c>
      <c r="F93" s="39">
        <v>0</v>
      </c>
      <c r="G93" s="44">
        <v>450</v>
      </c>
      <c r="H93" s="39">
        <v>0</v>
      </c>
      <c r="I93" s="39">
        <v>0</v>
      </c>
      <c r="J93" s="39">
        <v>450</v>
      </c>
      <c r="K93" s="39">
        <v>450</v>
      </c>
      <c r="L93" s="39"/>
      <c r="M93" s="39">
        <v>450</v>
      </c>
      <c r="N93" s="39">
        <v>0</v>
      </c>
      <c r="O93" s="44">
        <v>450</v>
      </c>
      <c r="P93" s="38">
        <v>0</v>
      </c>
    </row>
    <row r="94" spans="1:16" ht="12.75">
      <c r="A94" s="17">
        <v>88</v>
      </c>
      <c r="B94" s="41">
        <v>151302</v>
      </c>
      <c r="C94" s="39">
        <v>50</v>
      </c>
      <c r="D94" s="17" t="s">
        <v>1626</v>
      </c>
      <c r="E94" s="45">
        <v>1.54</v>
      </c>
      <c r="F94" s="39">
        <v>77</v>
      </c>
      <c r="G94" s="44">
        <v>50</v>
      </c>
      <c r="H94" s="39">
        <v>0</v>
      </c>
      <c r="I94" s="39">
        <v>0</v>
      </c>
      <c r="J94" s="39">
        <v>50</v>
      </c>
      <c r="K94" s="39">
        <v>50</v>
      </c>
      <c r="L94" s="39"/>
      <c r="M94" s="39">
        <v>50</v>
      </c>
      <c r="N94" s="39">
        <v>0</v>
      </c>
      <c r="O94" s="44">
        <v>50</v>
      </c>
      <c r="P94" s="38">
        <v>77</v>
      </c>
    </row>
    <row r="95" spans="1:16" ht="12.75">
      <c r="A95" s="17">
        <v>89</v>
      </c>
      <c r="B95" s="41">
        <v>151342</v>
      </c>
      <c r="C95" s="39">
        <v>47167</v>
      </c>
      <c r="D95" s="17" t="s">
        <v>1627</v>
      </c>
      <c r="E95" s="45">
        <v>0.26</v>
      </c>
      <c r="F95" s="39">
        <v>12263.42</v>
      </c>
      <c r="G95" s="44">
        <v>47167</v>
      </c>
      <c r="H95" s="39">
        <v>0</v>
      </c>
      <c r="I95" s="39">
        <v>0</v>
      </c>
      <c r="J95" s="39">
        <v>47167</v>
      </c>
      <c r="K95" s="39">
        <v>0</v>
      </c>
      <c r="L95" s="39"/>
      <c r="M95" s="39">
        <v>0</v>
      </c>
      <c r="N95" s="39">
        <v>47167</v>
      </c>
      <c r="O95" s="44">
        <v>0</v>
      </c>
      <c r="P95" s="38">
        <v>0</v>
      </c>
    </row>
    <row r="96" spans="1:16" ht="12.75">
      <c r="A96" s="17">
        <v>90</v>
      </c>
      <c r="B96" s="41">
        <v>151347</v>
      </c>
      <c r="C96" s="39">
        <v>47400</v>
      </c>
      <c r="D96" s="17" t="s">
        <v>1628</v>
      </c>
      <c r="E96" s="45">
        <v>0.09</v>
      </c>
      <c r="F96" s="39">
        <v>4266</v>
      </c>
      <c r="G96" s="44">
        <v>47400</v>
      </c>
      <c r="H96" s="39">
        <v>0</v>
      </c>
      <c r="I96" s="39">
        <v>0</v>
      </c>
      <c r="J96" s="39">
        <v>47400</v>
      </c>
      <c r="K96" s="39">
        <v>74000</v>
      </c>
      <c r="L96" s="39">
        <v>47400</v>
      </c>
      <c r="M96" s="39">
        <v>0</v>
      </c>
      <c r="N96" s="39">
        <v>0</v>
      </c>
      <c r="O96" s="44">
        <v>0</v>
      </c>
      <c r="P96" s="38">
        <v>0</v>
      </c>
    </row>
    <row r="97" spans="1:16" ht="12.75">
      <c r="A97" s="17">
        <v>91</v>
      </c>
      <c r="B97" s="41">
        <v>151516</v>
      </c>
      <c r="C97" s="39">
        <v>36280</v>
      </c>
      <c r="D97" s="17" t="s">
        <v>1629</v>
      </c>
      <c r="E97" s="45">
        <v>2.2</v>
      </c>
      <c r="F97" s="39">
        <v>79816</v>
      </c>
      <c r="G97" s="44">
        <v>36245</v>
      </c>
      <c r="H97" s="39">
        <v>35</v>
      </c>
      <c r="I97" s="39">
        <v>77</v>
      </c>
      <c r="J97" s="39">
        <v>36245</v>
      </c>
      <c r="K97" s="39">
        <v>6245</v>
      </c>
      <c r="L97" s="39"/>
      <c r="M97" s="39">
        <v>6245</v>
      </c>
      <c r="N97" s="39">
        <v>30000</v>
      </c>
      <c r="O97" s="44">
        <v>6280</v>
      </c>
      <c r="P97" s="38">
        <v>13816</v>
      </c>
    </row>
    <row r="98" spans="1:16" ht="12.75">
      <c r="A98" s="17">
        <v>92</v>
      </c>
      <c r="B98" s="41">
        <v>154041</v>
      </c>
      <c r="C98" s="39">
        <v>1700</v>
      </c>
      <c r="D98" s="17" t="s">
        <v>1630</v>
      </c>
      <c r="E98" s="45">
        <v>2.55</v>
      </c>
      <c r="F98" s="39">
        <v>4335</v>
      </c>
      <c r="G98" s="44">
        <v>0</v>
      </c>
      <c r="H98" s="39">
        <v>1700</v>
      </c>
      <c r="I98" s="39">
        <v>4335</v>
      </c>
      <c r="J98" s="39">
        <v>0</v>
      </c>
      <c r="K98" s="39">
        <v>1500</v>
      </c>
      <c r="L98" s="39">
        <v>0</v>
      </c>
      <c r="M98" s="39">
        <v>0</v>
      </c>
      <c r="N98" s="39">
        <v>0</v>
      </c>
      <c r="O98" s="44">
        <v>1700</v>
      </c>
      <c r="P98" s="38">
        <v>4335</v>
      </c>
    </row>
    <row r="99" spans="1:16" ht="12.75">
      <c r="A99" s="17">
        <v>93</v>
      </c>
      <c r="B99" s="41">
        <v>154273</v>
      </c>
      <c r="C99" s="39">
        <v>2000</v>
      </c>
      <c r="D99" s="17" t="s">
        <v>1631</v>
      </c>
      <c r="E99" s="45">
        <v>0</v>
      </c>
      <c r="F99" s="39">
        <v>0</v>
      </c>
      <c r="G99" s="44">
        <v>2000</v>
      </c>
      <c r="H99" s="39">
        <v>0</v>
      </c>
      <c r="I99" s="39">
        <v>0</v>
      </c>
      <c r="J99" s="39">
        <v>2000</v>
      </c>
      <c r="K99" s="39">
        <v>2000</v>
      </c>
      <c r="L99" s="39"/>
      <c r="M99" s="39">
        <v>2000</v>
      </c>
      <c r="N99" s="39">
        <v>0</v>
      </c>
      <c r="O99" s="44">
        <v>2000</v>
      </c>
      <c r="P99" s="38">
        <v>0</v>
      </c>
    </row>
    <row r="100" spans="1:16" ht="12.75">
      <c r="A100" s="17">
        <v>94</v>
      </c>
      <c r="B100" s="41">
        <v>154964</v>
      </c>
      <c r="C100" s="39">
        <v>390000</v>
      </c>
      <c r="D100" s="17" t="s">
        <v>1632</v>
      </c>
      <c r="E100" s="45">
        <v>0.03</v>
      </c>
      <c r="F100" s="39">
        <v>11700</v>
      </c>
      <c r="G100" s="44">
        <v>390000</v>
      </c>
      <c r="H100" s="39">
        <v>0</v>
      </c>
      <c r="I100" s="39">
        <v>0</v>
      </c>
      <c r="J100" s="39">
        <v>390000</v>
      </c>
      <c r="K100" s="39">
        <v>300000</v>
      </c>
      <c r="L100" s="39"/>
      <c r="M100" s="39">
        <v>300000</v>
      </c>
      <c r="N100" s="39">
        <v>90000</v>
      </c>
      <c r="O100" s="44">
        <v>300000</v>
      </c>
      <c r="P100" s="38">
        <v>9000</v>
      </c>
    </row>
    <row r="101" spans="1:16" ht="12.75">
      <c r="A101" s="17">
        <v>95</v>
      </c>
      <c r="B101" s="41">
        <v>155443</v>
      </c>
      <c r="C101" s="39">
        <v>51100</v>
      </c>
      <c r="D101" s="17" t="s">
        <v>1633</v>
      </c>
      <c r="E101" s="45">
        <v>1.67</v>
      </c>
      <c r="F101" s="39">
        <v>85337</v>
      </c>
      <c r="G101" s="44">
        <v>51100</v>
      </c>
      <c r="H101" s="39">
        <v>0</v>
      </c>
      <c r="I101" s="39">
        <v>0</v>
      </c>
      <c r="J101" s="39">
        <v>51100</v>
      </c>
      <c r="K101" s="39">
        <v>42150</v>
      </c>
      <c r="L101" s="39"/>
      <c r="M101" s="39">
        <v>42150</v>
      </c>
      <c r="N101" s="39">
        <v>8950</v>
      </c>
      <c r="O101" s="44">
        <v>42150</v>
      </c>
      <c r="P101" s="38">
        <v>70390.5</v>
      </c>
    </row>
    <row r="102" spans="1:16" ht="12.75">
      <c r="A102" s="17">
        <v>96</v>
      </c>
      <c r="B102" s="41">
        <v>157693</v>
      </c>
      <c r="C102" s="39">
        <v>1000</v>
      </c>
      <c r="D102" s="17" t="s">
        <v>1634</v>
      </c>
      <c r="E102" s="45">
        <v>0</v>
      </c>
      <c r="F102" s="39">
        <v>0</v>
      </c>
      <c r="G102" s="44">
        <v>1000</v>
      </c>
      <c r="H102" s="39">
        <v>0</v>
      </c>
      <c r="I102" s="39">
        <v>0</v>
      </c>
      <c r="J102" s="39">
        <v>1000</v>
      </c>
      <c r="K102" s="39">
        <v>0</v>
      </c>
      <c r="L102" s="39"/>
      <c r="M102" s="39">
        <v>0</v>
      </c>
      <c r="N102" s="39">
        <v>1000</v>
      </c>
      <c r="O102" s="44">
        <v>0</v>
      </c>
      <c r="P102" s="38">
        <v>0</v>
      </c>
    </row>
    <row r="103" spans="1:16" ht="12.75">
      <c r="A103" s="17">
        <v>97</v>
      </c>
      <c r="B103" s="41">
        <v>162582</v>
      </c>
      <c r="C103" s="39">
        <v>250</v>
      </c>
      <c r="D103" s="17" t="s">
        <v>1635</v>
      </c>
      <c r="E103" s="45">
        <v>49.25</v>
      </c>
      <c r="F103" s="39">
        <v>12312.5</v>
      </c>
      <c r="G103" s="44">
        <v>250</v>
      </c>
      <c r="H103" s="39">
        <v>0</v>
      </c>
      <c r="I103" s="39">
        <v>0</v>
      </c>
      <c r="J103" s="39">
        <v>250</v>
      </c>
      <c r="K103" s="39">
        <v>250</v>
      </c>
      <c r="L103" s="39"/>
      <c r="M103" s="39">
        <v>250</v>
      </c>
      <c r="N103" s="39">
        <v>0</v>
      </c>
      <c r="O103" s="44">
        <v>250</v>
      </c>
      <c r="P103" s="38">
        <v>12312.5</v>
      </c>
    </row>
    <row r="104" spans="1:16" ht="12.75">
      <c r="A104" s="17">
        <v>98</v>
      </c>
      <c r="B104" s="41">
        <v>163317</v>
      </c>
      <c r="C104" s="39">
        <v>20500</v>
      </c>
      <c r="D104" s="17" t="s">
        <v>1636</v>
      </c>
      <c r="E104" s="45">
        <v>0</v>
      </c>
      <c r="F104" s="39">
        <v>0</v>
      </c>
      <c r="G104" s="44">
        <v>10500</v>
      </c>
      <c r="H104" s="39">
        <v>10000</v>
      </c>
      <c r="I104" s="39">
        <v>0</v>
      </c>
      <c r="J104" s="39">
        <v>10500</v>
      </c>
      <c r="K104" s="39">
        <v>0</v>
      </c>
      <c r="L104" s="39"/>
      <c r="M104" s="39">
        <v>0</v>
      </c>
      <c r="N104" s="39">
        <v>10500</v>
      </c>
      <c r="O104" s="44">
        <v>10000</v>
      </c>
      <c r="P104" s="38">
        <v>0</v>
      </c>
    </row>
    <row r="105" spans="1:16" ht="12.75">
      <c r="A105" s="17">
        <v>99</v>
      </c>
      <c r="B105" s="41">
        <v>164090</v>
      </c>
      <c r="C105" s="39">
        <v>100000</v>
      </c>
      <c r="D105" s="17" t="s">
        <v>1637</v>
      </c>
      <c r="E105" s="45">
        <v>0.04</v>
      </c>
      <c r="F105" s="39">
        <v>4000</v>
      </c>
      <c r="G105" s="44">
        <v>100000</v>
      </c>
      <c r="H105" s="39">
        <v>0</v>
      </c>
      <c r="I105" s="39">
        <v>0</v>
      </c>
      <c r="J105" s="39">
        <v>100000</v>
      </c>
      <c r="K105" s="39">
        <v>0</v>
      </c>
      <c r="L105" s="39"/>
      <c r="M105" s="39">
        <v>0</v>
      </c>
      <c r="N105" s="39">
        <v>100000</v>
      </c>
      <c r="O105" s="44">
        <v>0</v>
      </c>
      <c r="P105" s="38">
        <v>0</v>
      </c>
    </row>
    <row r="106" spans="1:16" ht="12.75">
      <c r="A106" s="17">
        <v>100</v>
      </c>
      <c r="B106" s="41">
        <v>164097</v>
      </c>
      <c r="C106" s="39">
        <v>8000</v>
      </c>
      <c r="D106" s="17" t="s">
        <v>1638</v>
      </c>
      <c r="E106" s="45">
        <v>0.08</v>
      </c>
      <c r="F106" s="39">
        <v>640</v>
      </c>
      <c r="G106" s="44">
        <v>8000</v>
      </c>
      <c r="H106" s="39">
        <v>0</v>
      </c>
      <c r="I106" s="39">
        <v>0</v>
      </c>
      <c r="J106" s="39">
        <v>8000</v>
      </c>
      <c r="K106" s="39">
        <v>4000</v>
      </c>
      <c r="L106" s="39"/>
      <c r="M106" s="39">
        <v>4000</v>
      </c>
      <c r="N106" s="39">
        <v>4000</v>
      </c>
      <c r="O106" s="44">
        <v>4000</v>
      </c>
      <c r="P106" s="38">
        <v>320</v>
      </c>
    </row>
    <row r="107" spans="1:16" ht="12.75">
      <c r="A107" s="17">
        <v>101</v>
      </c>
      <c r="B107" s="41">
        <v>165570</v>
      </c>
      <c r="C107" s="39">
        <v>1000</v>
      </c>
      <c r="D107" s="17" t="s">
        <v>1639</v>
      </c>
      <c r="E107" s="45">
        <v>0</v>
      </c>
      <c r="F107" s="39">
        <v>0</v>
      </c>
      <c r="G107" s="44">
        <v>1000</v>
      </c>
      <c r="H107" s="39">
        <v>0</v>
      </c>
      <c r="I107" s="39">
        <v>0</v>
      </c>
      <c r="J107" s="39">
        <v>1000</v>
      </c>
      <c r="K107" s="39">
        <v>0</v>
      </c>
      <c r="L107" s="39"/>
      <c r="M107" s="39">
        <v>0</v>
      </c>
      <c r="N107" s="39">
        <v>1000</v>
      </c>
      <c r="O107" s="44">
        <v>0</v>
      </c>
      <c r="P107" s="38">
        <v>0</v>
      </c>
    </row>
    <row r="108" spans="1:16" ht="12.75">
      <c r="A108" s="17">
        <v>102</v>
      </c>
      <c r="B108" s="41">
        <v>165571</v>
      </c>
      <c r="C108" s="39">
        <v>3500</v>
      </c>
      <c r="D108" s="17" t="s">
        <v>1640</v>
      </c>
      <c r="E108" s="45">
        <v>0</v>
      </c>
      <c r="F108" s="39">
        <v>0</v>
      </c>
      <c r="G108" s="44">
        <v>1000</v>
      </c>
      <c r="H108" s="39">
        <v>2500</v>
      </c>
      <c r="I108" s="39">
        <v>0</v>
      </c>
      <c r="J108" s="39">
        <v>1000</v>
      </c>
      <c r="K108" s="39">
        <v>0</v>
      </c>
      <c r="L108" s="39"/>
      <c r="M108" s="39">
        <v>0</v>
      </c>
      <c r="N108" s="39">
        <v>1000</v>
      </c>
      <c r="O108" s="44">
        <v>2500</v>
      </c>
      <c r="P108" s="38">
        <v>0</v>
      </c>
    </row>
    <row r="109" spans="1:16" ht="12.75">
      <c r="A109" s="17">
        <v>103</v>
      </c>
      <c r="B109" s="41">
        <v>166725</v>
      </c>
      <c r="C109" s="39">
        <v>340</v>
      </c>
      <c r="D109" s="17" t="s">
        <v>1641</v>
      </c>
      <c r="E109" s="45">
        <v>19.5</v>
      </c>
      <c r="F109" s="39">
        <v>6630</v>
      </c>
      <c r="G109" s="44">
        <v>340</v>
      </c>
      <c r="H109" s="39">
        <v>0</v>
      </c>
      <c r="I109" s="39">
        <v>0</v>
      </c>
      <c r="J109" s="39">
        <v>340</v>
      </c>
      <c r="K109" s="39">
        <v>340</v>
      </c>
      <c r="L109" s="39"/>
      <c r="M109" s="39">
        <v>340</v>
      </c>
      <c r="N109" s="39">
        <v>0</v>
      </c>
      <c r="O109" s="44">
        <v>340</v>
      </c>
      <c r="P109" s="38">
        <v>6630</v>
      </c>
    </row>
    <row r="110" spans="1:16" ht="12.75">
      <c r="A110" s="17">
        <v>104</v>
      </c>
      <c r="B110" s="41">
        <v>166744</v>
      </c>
      <c r="C110" s="39">
        <v>6500</v>
      </c>
      <c r="D110" s="17" t="s">
        <v>1642</v>
      </c>
      <c r="E110" s="45">
        <v>0</v>
      </c>
      <c r="F110" s="39">
        <v>0</v>
      </c>
      <c r="G110" s="44">
        <v>6500</v>
      </c>
      <c r="H110" s="39">
        <v>0</v>
      </c>
      <c r="I110" s="39">
        <v>0</v>
      </c>
      <c r="J110" s="39">
        <v>6500</v>
      </c>
      <c r="K110" s="39">
        <v>5500</v>
      </c>
      <c r="L110" s="39"/>
      <c r="M110" s="39">
        <v>5500</v>
      </c>
      <c r="N110" s="39">
        <v>1000</v>
      </c>
      <c r="O110" s="44">
        <v>5500</v>
      </c>
      <c r="P110" s="38">
        <v>0</v>
      </c>
    </row>
    <row r="111" spans="1:16" ht="12.75">
      <c r="A111" s="17">
        <v>105</v>
      </c>
      <c r="B111" s="41">
        <v>170564</v>
      </c>
      <c r="C111" s="39">
        <v>4285</v>
      </c>
      <c r="D111" s="17" t="s">
        <v>1643</v>
      </c>
      <c r="E111" s="45">
        <v>0.02</v>
      </c>
      <c r="F111" s="39">
        <v>85.7</v>
      </c>
      <c r="G111" s="44">
        <v>4285</v>
      </c>
      <c r="H111" s="39">
        <v>0</v>
      </c>
      <c r="I111" s="39">
        <v>0</v>
      </c>
      <c r="J111" s="39">
        <v>4285</v>
      </c>
      <c r="K111" s="39">
        <v>0</v>
      </c>
      <c r="L111" s="39"/>
      <c r="M111" s="39">
        <v>0</v>
      </c>
      <c r="N111" s="39">
        <v>4285</v>
      </c>
      <c r="O111" s="44">
        <v>0</v>
      </c>
      <c r="P111" s="38">
        <v>0</v>
      </c>
    </row>
    <row r="112" spans="1:16" ht="12.75">
      <c r="A112" s="17">
        <v>106</v>
      </c>
      <c r="B112" s="41">
        <v>170701</v>
      </c>
      <c r="C112" s="39">
        <v>5100</v>
      </c>
      <c r="D112" s="17" t="s">
        <v>1644</v>
      </c>
      <c r="E112" s="45">
        <v>2.8</v>
      </c>
      <c r="F112" s="39">
        <v>14280</v>
      </c>
      <c r="G112" s="44">
        <v>5100</v>
      </c>
      <c r="H112" s="39">
        <v>0</v>
      </c>
      <c r="I112" s="39">
        <v>0</v>
      </c>
      <c r="J112" s="39">
        <v>5100</v>
      </c>
      <c r="K112" s="39">
        <v>5100</v>
      </c>
      <c r="L112" s="39"/>
      <c r="M112" s="39">
        <v>5100</v>
      </c>
      <c r="N112" s="39">
        <v>0</v>
      </c>
      <c r="O112" s="44">
        <v>5100</v>
      </c>
      <c r="P112" s="38">
        <v>14280</v>
      </c>
    </row>
    <row r="113" spans="1:16" ht="12.75">
      <c r="A113" s="17">
        <v>107</v>
      </c>
      <c r="B113" s="41">
        <v>173650</v>
      </c>
      <c r="C113" s="39">
        <v>77220</v>
      </c>
      <c r="D113" s="17" t="s">
        <v>1645</v>
      </c>
      <c r="E113" s="45">
        <v>3.65</v>
      </c>
      <c r="F113" s="39">
        <v>281853</v>
      </c>
      <c r="G113" s="44">
        <v>62340</v>
      </c>
      <c r="H113" s="39">
        <v>14880</v>
      </c>
      <c r="I113" s="39">
        <v>54312</v>
      </c>
      <c r="J113" s="39">
        <v>62340</v>
      </c>
      <c r="K113" s="39">
        <v>45670</v>
      </c>
      <c r="L113" s="39">
        <v>62340</v>
      </c>
      <c r="M113" s="39">
        <v>0</v>
      </c>
      <c r="N113" s="39">
        <v>0</v>
      </c>
      <c r="O113" s="44">
        <v>14880</v>
      </c>
      <c r="P113" s="38">
        <v>54312</v>
      </c>
    </row>
    <row r="114" spans="1:16" ht="12.75">
      <c r="A114" s="17">
        <v>108</v>
      </c>
      <c r="B114" s="41">
        <v>198163</v>
      </c>
      <c r="C114" s="39">
        <v>15064</v>
      </c>
      <c r="D114" s="17" t="s">
        <v>1646</v>
      </c>
      <c r="E114" s="45">
        <v>4.55</v>
      </c>
      <c r="F114" s="39">
        <v>68541.2</v>
      </c>
      <c r="G114" s="44">
        <v>13407</v>
      </c>
      <c r="H114" s="39">
        <v>1657</v>
      </c>
      <c r="I114" s="39">
        <v>7539.35</v>
      </c>
      <c r="J114" s="39">
        <v>13407</v>
      </c>
      <c r="K114" s="39">
        <v>0</v>
      </c>
      <c r="L114" s="39"/>
      <c r="M114" s="39">
        <v>0</v>
      </c>
      <c r="N114" s="39">
        <v>13407</v>
      </c>
      <c r="O114" s="44">
        <v>1657</v>
      </c>
      <c r="P114" s="38">
        <v>7539.35</v>
      </c>
    </row>
    <row r="115" spans="1:16" ht="12.75">
      <c r="A115" s="17">
        <v>109</v>
      </c>
      <c r="B115" s="41">
        <v>199925</v>
      </c>
      <c r="C115" s="39">
        <v>56500</v>
      </c>
      <c r="D115" s="17" t="s">
        <v>1647</v>
      </c>
      <c r="E115" s="45">
        <v>0.04</v>
      </c>
      <c r="F115" s="39">
        <v>2260</v>
      </c>
      <c r="G115" s="44">
        <v>56500</v>
      </c>
      <c r="H115" s="39">
        <v>0</v>
      </c>
      <c r="I115" s="39">
        <v>0</v>
      </c>
      <c r="J115" s="39">
        <v>56500</v>
      </c>
      <c r="K115" s="39">
        <v>20000</v>
      </c>
      <c r="L115" s="39"/>
      <c r="M115" s="39">
        <v>20000</v>
      </c>
      <c r="N115" s="39">
        <v>36500</v>
      </c>
      <c r="O115" s="44">
        <v>20000</v>
      </c>
      <c r="P115" s="38">
        <v>800</v>
      </c>
    </row>
    <row r="116" spans="1:16" ht="12.75">
      <c r="A116" s="17">
        <v>110</v>
      </c>
      <c r="B116" s="41">
        <v>200900</v>
      </c>
      <c r="C116" s="39">
        <v>1500</v>
      </c>
      <c r="D116" s="17" t="s">
        <v>1648</v>
      </c>
      <c r="E116" s="45">
        <v>0.03</v>
      </c>
      <c r="F116" s="39">
        <v>45</v>
      </c>
      <c r="G116" s="44">
        <v>1500</v>
      </c>
      <c r="H116" s="39">
        <v>0</v>
      </c>
      <c r="I116" s="39">
        <v>0</v>
      </c>
      <c r="J116" s="39">
        <v>1500</v>
      </c>
      <c r="K116" s="39">
        <v>1500</v>
      </c>
      <c r="L116" s="39"/>
      <c r="M116" s="39">
        <v>1500</v>
      </c>
      <c r="N116" s="39">
        <v>0</v>
      </c>
      <c r="O116" s="44">
        <v>1500</v>
      </c>
      <c r="P116" s="38">
        <v>45</v>
      </c>
    </row>
    <row r="117" spans="1:16" ht="12.75">
      <c r="A117" s="17">
        <v>111</v>
      </c>
      <c r="B117" s="41">
        <v>201295</v>
      </c>
      <c r="C117" s="39">
        <v>30000</v>
      </c>
      <c r="D117" s="17" t="s">
        <v>1649</v>
      </c>
      <c r="E117" s="45">
        <v>0</v>
      </c>
      <c r="F117" s="39">
        <v>0</v>
      </c>
      <c r="G117" s="44">
        <v>0</v>
      </c>
      <c r="H117" s="39">
        <v>30000</v>
      </c>
      <c r="I117" s="39">
        <v>0</v>
      </c>
      <c r="J117" s="39">
        <v>0</v>
      </c>
      <c r="K117" s="39">
        <v>0</v>
      </c>
      <c r="L117" s="39"/>
      <c r="M117" s="39">
        <v>0</v>
      </c>
      <c r="N117" s="39">
        <v>0</v>
      </c>
      <c r="O117" s="44">
        <v>30000</v>
      </c>
      <c r="P117" s="38">
        <v>0</v>
      </c>
    </row>
    <row r="118" spans="1:16" ht="12.75">
      <c r="A118" s="17">
        <v>112</v>
      </c>
      <c r="B118" s="41">
        <v>201516</v>
      </c>
      <c r="C118" s="39">
        <v>275</v>
      </c>
      <c r="D118" s="17" t="s">
        <v>1650</v>
      </c>
      <c r="E118" s="45">
        <v>2.27</v>
      </c>
      <c r="F118" s="39">
        <v>624.25</v>
      </c>
      <c r="G118" s="44">
        <v>275</v>
      </c>
      <c r="H118" s="39">
        <v>0</v>
      </c>
      <c r="I118" s="39">
        <v>0</v>
      </c>
      <c r="J118" s="39">
        <v>275</v>
      </c>
      <c r="K118" s="39">
        <v>200</v>
      </c>
      <c r="L118" s="39"/>
      <c r="M118" s="39">
        <v>200</v>
      </c>
      <c r="N118" s="39">
        <v>75</v>
      </c>
      <c r="O118" s="44">
        <v>200</v>
      </c>
      <c r="P118" s="38">
        <v>454</v>
      </c>
    </row>
    <row r="119" spans="1:16" ht="12.75">
      <c r="A119" s="17">
        <v>113</v>
      </c>
      <c r="B119" s="41">
        <v>202674</v>
      </c>
      <c r="C119" s="39">
        <v>200</v>
      </c>
      <c r="D119" s="17" t="s">
        <v>1651</v>
      </c>
      <c r="E119" s="45">
        <v>2.92</v>
      </c>
      <c r="F119" s="39">
        <v>584</v>
      </c>
      <c r="G119" s="44">
        <v>200</v>
      </c>
      <c r="H119" s="39">
        <v>0</v>
      </c>
      <c r="I119" s="39">
        <v>0</v>
      </c>
      <c r="J119" s="39">
        <v>200</v>
      </c>
      <c r="K119" s="39">
        <v>200</v>
      </c>
      <c r="L119" s="39"/>
      <c r="M119" s="39">
        <v>200</v>
      </c>
      <c r="N119" s="39">
        <v>0</v>
      </c>
      <c r="O119" s="44">
        <v>200</v>
      </c>
      <c r="P119" s="38">
        <v>584</v>
      </c>
    </row>
    <row r="120" spans="1:16" ht="12.75">
      <c r="A120" s="17">
        <v>114</v>
      </c>
      <c r="B120" s="41">
        <v>102584</v>
      </c>
      <c r="C120" s="39">
        <v>8000</v>
      </c>
      <c r="D120" s="17" t="s">
        <v>1652</v>
      </c>
      <c r="E120" s="45">
        <v>0.26</v>
      </c>
      <c r="F120" s="39">
        <v>2080</v>
      </c>
      <c r="G120" s="44">
        <v>0</v>
      </c>
      <c r="H120" s="39">
        <v>8000</v>
      </c>
      <c r="I120" s="39">
        <v>2080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44">
        <v>8000</v>
      </c>
      <c r="P120" s="38">
        <v>2080</v>
      </c>
    </row>
    <row r="121" spans="1:16" ht="12.75">
      <c r="A121" s="17">
        <v>115</v>
      </c>
      <c r="B121" s="41">
        <v>207808</v>
      </c>
      <c r="C121" s="39">
        <v>1500</v>
      </c>
      <c r="D121" s="17" t="s">
        <v>1653</v>
      </c>
      <c r="E121" s="45">
        <v>0.07</v>
      </c>
      <c r="F121" s="39">
        <v>105</v>
      </c>
      <c r="G121" s="44">
        <v>0</v>
      </c>
      <c r="H121" s="39">
        <v>1500</v>
      </c>
      <c r="I121" s="39">
        <v>105</v>
      </c>
      <c r="J121" s="39">
        <v>0</v>
      </c>
      <c r="K121" s="39">
        <v>8500</v>
      </c>
      <c r="L121" s="39">
        <v>0</v>
      </c>
      <c r="M121" s="39">
        <v>0</v>
      </c>
      <c r="N121" s="39">
        <v>0</v>
      </c>
      <c r="O121" s="44">
        <v>1500</v>
      </c>
      <c r="P121" s="38">
        <v>105</v>
      </c>
    </row>
    <row r="122" spans="1:16" ht="12.75">
      <c r="A122" s="17">
        <v>116</v>
      </c>
      <c r="B122" s="41">
        <v>207882</v>
      </c>
      <c r="C122" s="39">
        <v>11000</v>
      </c>
      <c r="D122" s="17" t="s">
        <v>1654</v>
      </c>
      <c r="E122" s="45">
        <v>0.15</v>
      </c>
      <c r="F122" s="39">
        <v>1650</v>
      </c>
      <c r="G122" s="44">
        <v>0</v>
      </c>
      <c r="H122" s="39">
        <v>11000</v>
      </c>
      <c r="I122" s="39">
        <v>1650</v>
      </c>
      <c r="J122" s="39">
        <v>0</v>
      </c>
      <c r="K122" s="39">
        <v>0</v>
      </c>
      <c r="L122" s="39"/>
      <c r="M122" s="39">
        <v>0</v>
      </c>
      <c r="N122" s="39">
        <v>0</v>
      </c>
      <c r="O122" s="44">
        <v>11000</v>
      </c>
      <c r="P122" s="38">
        <v>1650</v>
      </c>
    </row>
    <row r="123" spans="1:16" ht="12.75">
      <c r="A123" s="17">
        <v>117</v>
      </c>
      <c r="B123" s="41">
        <v>208160</v>
      </c>
      <c r="C123" s="39">
        <v>300</v>
      </c>
      <c r="D123" s="17" t="s">
        <v>1655</v>
      </c>
      <c r="E123" s="45">
        <v>0</v>
      </c>
      <c r="F123" s="39">
        <v>0</v>
      </c>
      <c r="G123" s="44">
        <v>300</v>
      </c>
      <c r="H123" s="39">
        <v>0</v>
      </c>
      <c r="I123" s="39">
        <v>0</v>
      </c>
      <c r="J123" s="39">
        <v>300</v>
      </c>
      <c r="K123" s="39">
        <v>300</v>
      </c>
      <c r="L123" s="39"/>
      <c r="M123" s="39">
        <v>300</v>
      </c>
      <c r="N123" s="39">
        <v>0</v>
      </c>
      <c r="O123" s="44">
        <v>300</v>
      </c>
      <c r="P123" s="38">
        <v>0</v>
      </c>
    </row>
    <row r="124" spans="1:16" ht="12.75">
      <c r="A124" s="17">
        <v>118</v>
      </c>
      <c r="B124" s="41">
        <v>210695</v>
      </c>
      <c r="C124" s="39">
        <v>20500</v>
      </c>
      <c r="D124" s="17" t="s">
        <v>1656</v>
      </c>
      <c r="E124" s="45">
        <v>0.98</v>
      </c>
      <c r="F124" s="39">
        <v>20090</v>
      </c>
      <c r="G124" s="44">
        <v>20500</v>
      </c>
      <c r="H124" s="39">
        <v>0</v>
      </c>
      <c r="I124" s="39">
        <v>0</v>
      </c>
      <c r="J124" s="39">
        <v>20500</v>
      </c>
      <c r="K124" s="39">
        <v>0</v>
      </c>
      <c r="L124" s="39"/>
      <c r="M124" s="39">
        <v>0</v>
      </c>
      <c r="N124" s="39">
        <v>20500</v>
      </c>
      <c r="O124" s="44">
        <v>0</v>
      </c>
      <c r="P124" s="38">
        <v>0</v>
      </c>
    </row>
    <row r="125" spans="1:16" ht="12.75">
      <c r="A125" s="17">
        <v>119</v>
      </c>
      <c r="B125" s="41" t="s">
        <v>1499</v>
      </c>
      <c r="C125" s="39">
        <v>100</v>
      </c>
      <c r="D125" s="17" t="s">
        <v>1657</v>
      </c>
      <c r="E125" s="45">
        <v>0</v>
      </c>
      <c r="F125" s="39">
        <v>0</v>
      </c>
      <c r="G125" s="44">
        <v>100</v>
      </c>
      <c r="H125" s="39">
        <v>0</v>
      </c>
      <c r="I125" s="39">
        <v>0</v>
      </c>
      <c r="J125" s="39">
        <v>100</v>
      </c>
      <c r="K125" s="39">
        <v>100</v>
      </c>
      <c r="L125" s="39"/>
      <c r="M125" s="39">
        <v>100</v>
      </c>
      <c r="N125" s="39">
        <v>0</v>
      </c>
      <c r="O125" s="44">
        <v>100</v>
      </c>
      <c r="P125" s="38">
        <v>0</v>
      </c>
    </row>
    <row r="126" spans="1:16" ht="12.75">
      <c r="A126" s="17">
        <v>120</v>
      </c>
      <c r="B126" s="41" t="s">
        <v>1500</v>
      </c>
      <c r="C126" s="39">
        <v>7000</v>
      </c>
      <c r="D126" s="17" t="s">
        <v>1658</v>
      </c>
      <c r="E126" s="45">
        <v>0</v>
      </c>
      <c r="F126" s="39">
        <v>0</v>
      </c>
      <c r="G126" s="44">
        <v>7000</v>
      </c>
      <c r="H126" s="39">
        <v>0</v>
      </c>
      <c r="I126" s="39">
        <v>0</v>
      </c>
      <c r="J126" s="39">
        <v>7000</v>
      </c>
      <c r="K126" s="39">
        <v>7000</v>
      </c>
      <c r="L126" s="39"/>
      <c r="M126" s="39">
        <v>7000</v>
      </c>
      <c r="N126" s="39">
        <v>0</v>
      </c>
      <c r="O126" s="44">
        <v>7000</v>
      </c>
      <c r="P126" s="38">
        <v>0</v>
      </c>
    </row>
    <row r="127" spans="1:16" ht="12.75">
      <c r="A127" s="17">
        <v>121</v>
      </c>
      <c r="B127" s="41">
        <v>102726</v>
      </c>
      <c r="C127" s="39">
        <v>12700</v>
      </c>
      <c r="D127" s="17" t="s">
        <v>1659</v>
      </c>
      <c r="E127" s="45">
        <v>2.24</v>
      </c>
      <c r="F127" s="39">
        <v>28448</v>
      </c>
      <c r="G127" s="44">
        <v>10380</v>
      </c>
      <c r="H127" s="39">
        <v>2320</v>
      </c>
      <c r="I127" s="39">
        <v>5196.8</v>
      </c>
      <c r="J127" s="39">
        <v>10380</v>
      </c>
      <c r="K127" s="39">
        <v>0</v>
      </c>
      <c r="L127" s="39"/>
      <c r="M127" s="39">
        <v>0</v>
      </c>
      <c r="N127" s="39">
        <v>10380</v>
      </c>
      <c r="O127" s="44">
        <v>2320</v>
      </c>
      <c r="P127" s="38">
        <v>5196.8</v>
      </c>
    </row>
    <row r="128" spans="1:16" ht="12.75">
      <c r="A128" s="17">
        <v>122</v>
      </c>
      <c r="B128" s="41" t="s">
        <v>1501</v>
      </c>
      <c r="C128" s="46">
        <v>25000</v>
      </c>
      <c r="D128" s="17" t="s">
        <v>1660</v>
      </c>
      <c r="E128" s="47"/>
      <c r="F128" s="39"/>
      <c r="G128" s="44">
        <v>25000</v>
      </c>
      <c r="H128" s="39">
        <v>0</v>
      </c>
      <c r="I128" s="39">
        <v>0</v>
      </c>
      <c r="J128" s="39">
        <v>25000</v>
      </c>
      <c r="K128" s="39">
        <v>25000</v>
      </c>
      <c r="L128" s="39"/>
      <c r="M128" s="39">
        <v>25000</v>
      </c>
      <c r="N128" s="39">
        <v>0</v>
      </c>
      <c r="O128" s="44">
        <v>25000</v>
      </c>
      <c r="P128" s="38">
        <v>0</v>
      </c>
    </row>
    <row r="129" spans="1:16" ht="12.75">
      <c r="A129" s="17">
        <v>123</v>
      </c>
      <c r="B129" s="41">
        <v>212444</v>
      </c>
      <c r="C129" s="39">
        <v>10500</v>
      </c>
      <c r="D129" s="17" t="s">
        <v>1661</v>
      </c>
      <c r="E129" s="45">
        <v>0.33</v>
      </c>
      <c r="F129" s="39">
        <v>3465</v>
      </c>
      <c r="G129" s="44">
        <v>10000</v>
      </c>
      <c r="H129" s="39">
        <v>500</v>
      </c>
      <c r="I129" s="39">
        <v>165</v>
      </c>
      <c r="J129" s="39">
        <v>10000</v>
      </c>
      <c r="K129" s="39">
        <v>3000</v>
      </c>
      <c r="L129" s="39"/>
      <c r="M129" s="39">
        <v>3000</v>
      </c>
      <c r="N129" s="39">
        <v>7000</v>
      </c>
      <c r="O129" s="44">
        <v>3500</v>
      </c>
      <c r="P129" s="38">
        <v>1155</v>
      </c>
    </row>
    <row r="130" spans="1:16" ht="12.75">
      <c r="A130" s="17">
        <v>124</v>
      </c>
      <c r="B130" s="41">
        <v>212439</v>
      </c>
      <c r="C130" s="39">
        <v>25958</v>
      </c>
      <c r="D130" s="17" t="s">
        <v>1662</v>
      </c>
      <c r="E130" s="45">
        <v>0.26</v>
      </c>
      <c r="F130" s="39">
        <v>6749.08</v>
      </c>
      <c r="G130" s="44">
        <v>20443</v>
      </c>
      <c r="H130" s="39">
        <v>5515</v>
      </c>
      <c r="I130" s="39">
        <v>1433.9</v>
      </c>
      <c r="J130" s="39">
        <v>20443</v>
      </c>
      <c r="K130" s="39">
        <v>0</v>
      </c>
      <c r="L130" s="39">
        <v>20443</v>
      </c>
      <c r="M130" s="39">
        <v>0</v>
      </c>
      <c r="N130" s="39">
        <v>0</v>
      </c>
      <c r="O130" s="44">
        <v>5515</v>
      </c>
      <c r="P130" s="38">
        <v>1433.9</v>
      </c>
    </row>
    <row r="131" spans="1:16" ht="12.75">
      <c r="A131" s="17">
        <v>125</v>
      </c>
      <c r="B131" s="41">
        <v>213715</v>
      </c>
      <c r="C131" s="39">
        <v>500</v>
      </c>
      <c r="D131" s="17" t="s">
        <v>1663</v>
      </c>
      <c r="E131" s="45">
        <v>12.75</v>
      </c>
      <c r="F131" s="39">
        <v>6375</v>
      </c>
      <c r="G131" s="44">
        <v>500</v>
      </c>
      <c r="H131" s="39">
        <v>0</v>
      </c>
      <c r="I131" s="39">
        <v>0</v>
      </c>
      <c r="J131" s="39">
        <v>500</v>
      </c>
      <c r="K131" s="39">
        <v>500</v>
      </c>
      <c r="L131" s="39"/>
      <c r="M131" s="39">
        <v>500</v>
      </c>
      <c r="N131" s="39">
        <v>0</v>
      </c>
      <c r="O131" s="44">
        <v>500</v>
      </c>
      <c r="P131" s="38">
        <v>6375</v>
      </c>
    </row>
    <row r="132" spans="1:16" ht="12.75">
      <c r="A132" s="17">
        <v>126</v>
      </c>
      <c r="B132" s="41">
        <v>215505</v>
      </c>
      <c r="C132" s="39">
        <v>27000</v>
      </c>
      <c r="D132" s="17" t="s">
        <v>1664</v>
      </c>
      <c r="E132" s="45">
        <v>0</v>
      </c>
      <c r="F132" s="39">
        <v>0</v>
      </c>
      <c r="G132" s="44">
        <v>27000</v>
      </c>
      <c r="H132" s="39">
        <v>0</v>
      </c>
      <c r="I132" s="39">
        <v>0</v>
      </c>
      <c r="J132" s="39">
        <v>27000</v>
      </c>
      <c r="K132" s="39">
        <v>0</v>
      </c>
      <c r="L132" s="39"/>
      <c r="M132" s="39">
        <v>0</v>
      </c>
      <c r="N132" s="39">
        <v>27000</v>
      </c>
      <c r="O132" s="44">
        <v>0</v>
      </c>
      <c r="P132" s="38">
        <v>0</v>
      </c>
    </row>
    <row r="133" spans="1:16" ht="12.75">
      <c r="A133" s="17">
        <v>127</v>
      </c>
      <c r="B133" s="41">
        <v>216888</v>
      </c>
      <c r="C133" s="39">
        <v>19000</v>
      </c>
      <c r="D133" s="17" t="s">
        <v>1665</v>
      </c>
      <c r="E133" s="45">
        <v>0</v>
      </c>
      <c r="F133" s="39">
        <v>0</v>
      </c>
      <c r="G133" s="44">
        <v>19000</v>
      </c>
      <c r="H133" s="39">
        <v>0</v>
      </c>
      <c r="I133" s="39">
        <v>0</v>
      </c>
      <c r="J133" s="39">
        <v>19000</v>
      </c>
      <c r="K133" s="39">
        <v>0</v>
      </c>
      <c r="L133" s="39"/>
      <c r="M133" s="39">
        <v>0</v>
      </c>
      <c r="N133" s="39">
        <v>19000</v>
      </c>
      <c r="O133" s="44">
        <v>0</v>
      </c>
      <c r="P133" s="38">
        <v>0</v>
      </c>
    </row>
    <row r="134" spans="1:16" ht="12.75">
      <c r="A134" s="17">
        <v>128</v>
      </c>
      <c r="B134" s="41">
        <v>218045</v>
      </c>
      <c r="C134" s="39">
        <v>5000</v>
      </c>
      <c r="D134" s="17" t="s">
        <v>1666</v>
      </c>
      <c r="E134" s="45">
        <v>0.16</v>
      </c>
      <c r="F134" s="39">
        <v>800</v>
      </c>
      <c r="G134" s="44">
        <v>5000</v>
      </c>
      <c r="H134" s="39">
        <v>0</v>
      </c>
      <c r="I134" s="39">
        <v>0</v>
      </c>
      <c r="J134" s="39">
        <v>5000</v>
      </c>
      <c r="K134" s="39">
        <v>5000</v>
      </c>
      <c r="L134" s="39"/>
      <c r="M134" s="39">
        <v>5000</v>
      </c>
      <c r="N134" s="39">
        <v>0</v>
      </c>
      <c r="O134" s="44">
        <v>5000</v>
      </c>
      <c r="P134" s="38">
        <v>800</v>
      </c>
    </row>
    <row r="135" spans="1:16" ht="12.75">
      <c r="A135" s="17">
        <v>129</v>
      </c>
      <c r="B135" s="41">
        <v>218128</v>
      </c>
      <c r="C135" s="39">
        <v>2000</v>
      </c>
      <c r="D135" s="17" t="s">
        <v>1667</v>
      </c>
      <c r="E135" s="45">
        <v>0</v>
      </c>
      <c r="F135" s="39">
        <v>0</v>
      </c>
      <c r="G135" s="44">
        <v>2000</v>
      </c>
      <c r="H135" s="39">
        <v>0</v>
      </c>
      <c r="I135" s="39">
        <v>0</v>
      </c>
      <c r="J135" s="39">
        <v>2000</v>
      </c>
      <c r="K135" s="39">
        <v>0</v>
      </c>
      <c r="L135" s="39"/>
      <c r="M135" s="39">
        <v>0</v>
      </c>
      <c r="N135" s="39">
        <v>2000</v>
      </c>
      <c r="O135" s="44">
        <v>0</v>
      </c>
      <c r="P135" s="38">
        <v>0</v>
      </c>
    </row>
    <row r="136" spans="1:16" ht="12.75">
      <c r="A136" s="17">
        <v>130</v>
      </c>
      <c r="B136" s="41">
        <v>218248</v>
      </c>
      <c r="C136" s="39">
        <v>10000</v>
      </c>
      <c r="D136" s="17" t="s">
        <v>1668</v>
      </c>
      <c r="E136" s="45">
        <v>0.2</v>
      </c>
      <c r="F136" s="39">
        <v>2000</v>
      </c>
      <c r="G136" s="44">
        <v>10000</v>
      </c>
      <c r="H136" s="39">
        <v>0</v>
      </c>
      <c r="I136" s="39">
        <v>0</v>
      </c>
      <c r="J136" s="39">
        <v>10000</v>
      </c>
      <c r="K136" s="39">
        <v>0</v>
      </c>
      <c r="L136" s="39"/>
      <c r="M136" s="39">
        <v>0</v>
      </c>
      <c r="N136" s="39">
        <v>10000</v>
      </c>
      <c r="O136" s="44">
        <v>0</v>
      </c>
      <c r="P136" s="38">
        <v>0</v>
      </c>
    </row>
    <row r="137" spans="1:16" ht="12.75">
      <c r="A137" s="17">
        <v>131</v>
      </c>
      <c r="B137" s="41">
        <v>218250</v>
      </c>
      <c r="C137" s="39">
        <v>50000</v>
      </c>
      <c r="D137" s="17" t="s">
        <v>1669</v>
      </c>
      <c r="E137" s="45">
        <v>0</v>
      </c>
      <c r="F137" s="39">
        <v>0</v>
      </c>
      <c r="G137" s="44">
        <v>50000</v>
      </c>
      <c r="H137" s="39">
        <v>0</v>
      </c>
      <c r="I137" s="39">
        <v>0</v>
      </c>
      <c r="J137" s="39">
        <v>50000</v>
      </c>
      <c r="K137" s="39">
        <v>0</v>
      </c>
      <c r="L137" s="39"/>
      <c r="M137" s="39">
        <v>0</v>
      </c>
      <c r="N137" s="39">
        <v>50000</v>
      </c>
      <c r="O137" s="44">
        <v>0</v>
      </c>
      <c r="P137" s="38">
        <v>0</v>
      </c>
    </row>
    <row r="138" spans="1:16" ht="12.75">
      <c r="A138" s="17">
        <v>132</v>
      </c>
      <c r="B138" s="41">
        <v>218810</v>
      </c>
      <c r="C138" s="39">
        <v>85</v>
      </c>
      <c r="D138" s="17" t="s">
        <v>1670</v>
      </c>
      <c r="E138" s="45">
        <v>8.75</v>
      </c>
      <c r="F138" s="39">
        <v>743.75</v>
      </c>
      <c r="G138" s="44">
        <v>85</v>
      </c>
      <c r="H138" s="39">
        <v>0</v>
      </c>
      <c r="I138" s="39">
        <v>0</v>
      </c>
      <c r="J138" s="39">
        <v>85</v>
      </c>
      <c r="K138" s="39">
        <v>85</v>
      </c>
      <c r="L138" s="39"/>
      <c r="M138" s="39">
        <v>85</v>
      </c>
      <c r="N138" s="39">
        <v>0</v>
      </c>
      <c r="O138" s="44">
        <v>85</v>
      </c>
      <c r="P138" s="38">
        <v>743.75</v>
      </c>
    </row>
    <row r="139" spans="1:16" ht="12.75">
      <c r="A139" s="17">
        <v>133</v>
      </c>
      <c r="B139" s="41">
        <v>220102</v>
      </c>
      <c r="C139" s="39">
        <v>211493</v>
      </c>
      <c r="D139" s="17" t="s">
        <v>1671</v>
      </c>
      <c r="E139" s="45">
        <v>0.06</v>
      </c>
      <c r="F139" s="39">
        <v>12689.58</v>
      </c>
      <c r="G139" s="44">
        <v>211493</v>
      </c>
      <c r="H139" s="39">
        <v>0</v>
      </c>
      <c r="I139" s="39">
        <v>0</v>
      </c>
      <c r="J139" s="39">
        <v>211493</v>
      </c>
      <c r="K139" s="39">
        <v>42773</v>
      </c>
      <c r="L139" s="39"/>
      <c r="M139" s="39">
        <v>42773</v>
      </c>
      <c r="N139" s="39">
        <v>168720</v>
      </c>
      <c r="O139" s="44">
        <v>42773</v>
      </c>
      <c r="P139" s="38">
        <v>2566.38</v>
      </c>
    </row>
    <row r="140" spans="1:16" ht="12.75">
      <c r="A140" s="17">
        <v>134</v>
      </c>
      <c r="B140" s="41">
        <v>220632</v>
      </c>
      <c r="C140" s="39">
        <v>2000</v>
      </c>
      <c r="D140" s="17" t="s">
        <v>1672</v>
      </c>
      <c r="E140" s="45">
        <v>0.23</v>
      </c>
      <c r="F140" s="39">
        <v>460</v>
      </c>
      <c r="G140" s="44">
        <v>2000</v>
      </c>
      <c r="H140" s="39">
        <v>0</v>
      </c>
      <c r="I140" s="39">
        <v>0</v>
      </c>
      <c r="J140" s="39">
        <v>2000</v>
      </c>
      <c r="K140" s="39">
        <v>0</v>
      </c>
      <c r="L140" s="39"/>
      <c r="M140" s="39">
        <v>0</v>
      </c>
      <c r="N140" s="39">
        <v>2000</v>
      </c>
      <c r="O140" s="44">
        <v>0</v>
      </c>
      <c r="P140" s="38">
        <v>0</v>
      </c>
    </row>
    <row r="141" spans="1:16" ht="12.75">
      <c r="A141" s="17">
        <v>135</v>
      </c>
      <c r="B141" s="41">
        <v>221235</v>
      </c>
      <c r="C141" s="39">
        <v>115000</v>
      </c>
      <c r="D141" s="17" t="s">
        <v>1673</v>
      </c>
      <c r="E141" s="45">
        <v>0</v>
      </c>
      <c r="F141" s="39">
        <v>0</v>
      </c>
      <c r="G141" s="44">
        <v>115000</v>
      </c>
      <c r="H141" s="39">
        <v>0</v>
      </c>
      <c r="I141" s="39">
        <v>0</v>
      </c>
      <c r="J141" s="39">
        <v>115000</v>
      </c>
      <c r="K141" s="39">
        <v>170000</v>
      </c>
      <c r="L141" s="39">
        <v>115000</v>
      </c>
      <c r="M141" s="39">
        <v>0</v>
      </c>
      <c r="N141" s="39">
        <v>0</v>
      </c>
      <c r="O141" s="44">
        <v>0</v>
      </c>
      <c r="P141" s="38">
        <v>0</v>
      </c>
    </row>
    <row r="142" spans="1:16" ht="12.75">
      <c r="A142" s="17">
        <v>136</v>
      </c>
      <c r="B142" s="41">
        <v>221266</v>
      </c>
      <c r="C142" s="39">
        <v>2400</v>
      </c>
      <c r="D142" s="17" t="s">
        <v>1674</v>
      </c>
      <c r="E142" s="45">
        <v>4.96</v>
      </c>
      <c r="F142" s="39">
        <v>11904</v>
      </c>
      <c r="G142" s="44">
        <v>2200</v>
      </c>
      <c r="H142" s="39">
        <v>200</v>
      </c>
      <c r="I142" s="39">
        <v>992</v>
      </c>
      <c r="J142" s="39">
        <v>2200</v>
      </c>
      <c r="K142" s="39">
        <v>2000</v>
      </c>
      <c r="L142" s="39"/>
      <c r="M142" s="39">
        <v>2000</v>
      </c>
      <c r="N142" s="39">
        <v>200</v>
      </c>
      <c r="O142" s="44">
        <v>2200</v>
      </c>
      <c r="P142" s="38">
        <v>10912</v>
      </c>
    </row>
    <row r="143" spans="1:16" ht="12.75">
      <c r="A143" s="17">
        <v>137</v>
      </c>
      <c r="B143" s="41">
        <v>221286</v>
      </c>
      <c r="C143" s="39">
        <v>7500</v>
      </c>
      <c r="D143" s="17" t="s">
        <v>1675</v>
      </c>
      <c r="E143" s="45">
        <v>0.35</v>
      </c>
      <c r="F143" s="39">
        <v>2625</v>
      </c>
      <c r="G143" s="44">
        <v>7500</v>
      </c>
      <c r="H143" s="39">
        <v>0</v>
      </c>
      <c r="I143" s="39">
        <v>0</v>
      </c>
      <c r="J143" s="39">
        <v>7500</v>
      </c>
      <c r="K143" s="39">
        <v>0</v>
      </c>
      <c r="L143" s="39"/>
      <c r="M143" s="39">
        <v>0</v>
      </c>
      <c r="N143" s="39">
        <v>7500</v>
      </c>
      <c r="O143" s="44">
        <v>0</v>
      </c>
      <c r="P143" s="38">
        <v>0</v>
      </c>
    </row>
    <row r="144" spans="1:16" ht="12.75">
      <c r="A144" s="17">
        <v>138</v>
      </c>
      <c r="B144" s="41">
        <v>223109</v>
      </c>
      <c r="C144" s="46">
        <v>320</v>
      </c>
      <c r="D144" s="17" t="s">
        <v>1676</v>
      </c>
      <c r="E144" s="47">
        <v>0.06</v>
      </c>
      <c r="F144" s="39">
        <v>19.2</v>
      </c>
      <c r="G144" s="44">
        <v>320</v>
      </c>
      <c r="H144" s="39">
        <v>0</v>
      </c>
      <c r="I144" s="39">
        <v>0</v>
      </c>
      <c r="J144" s="39">
        <v>320</v>
      </c>
      <c r="K144" s="39">
        <v>320</v>
      </c>
      <c r="L144" s="39"/>
      <c r="M144" s="39">
        <v>320</v>
      </c>
      <c r="N144" s="39">
        <v>0</v>
      </c>
      <c r="O144" s="44">
        <v>320</v>
      </c>
      <c r="P144" s="38">
        <v>19.2</v>
      </c>
    </row>
    <row r="145" spans="1:16" ht="12.75">
      <c r="A145" s="17">
        <v>139</v>
      </c>
      <c r="B145" s="41">
        <v>234529</v>
      </c>
      <c r="C145" s="39">
        <v>500</v>
      </c>
      <c r="D145" s="17" t="s">
        <v>1677</v>
      </c>
      <c r="E145" s="45">
        <v>2.73</v>
      </c>
      <c r="F145" s="39">
        <v>1365</v>
      </c>
      <c r="G145" s="44">
        <v>500</v>
      </c>
      <c r="H145" s="39">
        <v>0</v>
      </c>
      <c r="I145" s="39">
        <v>0</v>
      </c>
      <c r="J145" s="39">
        <v>500</v>
      </c>
      <c r="K145" s="39">
        <v>0</v>
      </c>
      <c r="L145" s="39"/>
      <c r="M145" s="39">
        <v>0</v>
      </c>
      <c r="N145" s="39">
        <v>500</v>
      </c>
      <c r="O145" s="44">
        <v>0</v>
      </c>
      <c r="P145" s="38">
        <v>0</v>
      </c>
    </row>
    <row r="146" spans="1:16" ht="12.75">
      <c r="A146" s="17">
        <v>140</v>
      </c>
      <c r="B146" s="41">
        <v>235755</v>
      </c>
      <c r="C146" s="39">
        <v>10000</v>
      </c>
      <c r="D146" s="17" t="s">
        <v>1678</v>
      </c>
      <c r="E146" s="45">
        <v>0</v>
      </c>
      <c r="F146" s="39">
        <v>0</v>
      </c>
      <c r="G146" s="44">
        <v>10000</v>
      </c>
      <c r="H146" s="39">
        <v>0</v>
      </c>
      <c r="I146" s="39">
        <v>0</v>
      </c>
      <c r="J146" s="39">
        <v>10000</v>
      </c>
      <c r="K146" s="39">
        <v>0</v>
      </c>
      <c r="L146" s="39"/>
      <c r="M146" s="39">
        <v>0</v>
      </c>
      <c r="N146" s="39">
        <v>10000</v>
      </c>
      <c r="O146" s="44">
        <v>0</v>
      </c>
      <c r="P146" s="38">
        <v>0</v>
      </c>
    </row>
    <row r="147" spans="1:16" ht="12.75">
      <c r="A147" s="17">
        <v>141</v>
      </c>
      <c r="B147" s="41">
        <v>235974</v>
      </c>
      <c r="C147" s="39">
        <v>100</v>
      </c>
      <c r="D147" s="17" t="s">
        <v>1679</v>
      </c>
      <c r="E147" s="45">
        <v>14.5</v>
      </c>
      <c r="F147" s="39">
        <v>1450</v>
      </c>
      <c r="G147" s="44">
        <v>100</v>
      </c>
      <c r="H147" s="39">
        <v>0</v>
      </c>
      <c r="I147" s="39">
        <v>0</v>
      </c>
      <c r="J147" s="39">
        <v>100</v>
      </c>
      <c r="K147" s="39">
        <v>0</v>
      </c>
      <c r="L147" s="39"/>
      <c r="M147" s="39">
        <v>0</v>
      </c>
      <c r="N147" s="39">
        <v>100</v>
      </c>
      <c r="O147" s="44">
        <v>0</v>
      </c>
      <c r="P147" s="38">
        <v>0</v>
      </c>
    </row>
    <row r="148" spans="1:16" ht="12.75">
      <c r="A148" s="17">
        <v>142</v>
      </c>
      <c r="B148" s="41">
        <v>235977</v>
      </c>
      <c r="C148" s="39">
        <v>375</v>
      </c>
      <c r="D148" s="17" t="s">
        <v>1680</v>
      </c>
      <c r="E148" s="45">
        <v>16.8</v>
      </c>
      <c r="F148" s="39">
        <v>6300</v>
      </c>
      <c r="G148" s="44">
        <v>375</v>
      </c>
      <c r="H148" s="39">
        <v>0</v>
      </c>
      <c r="I148" s="39">
        <v>0</v>
      </c>
      <c r="J148" s="39">
        <v>375</v>
      </c>
      <c r="K148" s="39">
        <v>0</v>
      </c>
      <c r="L148" s="39"/>
      <c r="M148" s="39">
        <v>0</v>
      </c>
      <c r="N148" s="39">
        <v>375</v>
      </c>
      <c r="O148" s="44">
        <v>0</v>
      </c>
      <c r="P148" s="38">
        <v>0</v>
      </c>
    </row>
    <row r="149" spans="1:16" ht="12.75">
      <c r="A149" s="17">
        <v>143</v>
      </c>
      <c r="B149" s="41">
        <v>234641</v>
      </c>
      <c r="C149" s="39">
        <v>431760</v>
      </c>
      <c r="D149" s="17" t="s">
        <v>1681</v>
      </c>
      <c r="E149" s="45">
        <v>0.07</v>
      </c>
      <c r="F149" s="39">
        <v>30223.2</v>
      </c>
      <c r="G149" s="44">
        <v>339130</v>
      </c>
      <c r="H149" s="39">
        <v>92630</v>
      </c>
      <c r="I149" s="39">
        <v>6484.1</v>
      </c>
      <c r="J149" s="39">
        <v>339130</v>
      </c>
      <c r="K149" s="39">
        <v>0</v>
      </c>
      <c r="L149" s="39"/>
      <c r="M149" s="39">
        <v>0</v>
      </c>
      <c r="N149" s="39">
        <v>339130</v>
      </c>
      <c r="O149" s="44">
        <v>92630</v>
      </c>
      <c r="P149" s="38">
        <v>6484.1</v>
      </c>
    </row>
    <row r="150" spans="1:16" ht="12.75">
      <c r="A150" s="17">
        <v>145</v>
      </c>
      <c r="B150" s="41">
        <v>239769</v>
      </c>
      <c r="C150" s="39">
        <v>2</v>
      </c>
      <c r="D150" s="17" t="s">
        <v>1682</v>
      </c>
      <c r="E150" s="45">
        <v>0.3</v>
      </c>
      <c r="F150" s="39">
        <v>0.6</v>
      </c>
      <c r="G150" s="44">
        <v>2</v>
      </c>
      <c r="H150" s="39">
        <v>0</v>
      </c>
      <c r="I150" s="39">
        <v>0</v>
      </c>
      <c r="J150" s="39">
        <v>2</v>
      </c>
      <c r="K150" s="39">
        <v>0</v>
      </c>
      <c r="L150" s="39"/>
      <c r="M150" s="39">
        <v>0</v>
      </c>
      <c r="N150" s="39">
        <v>2</v>
      </c>
      <c r="O150" s="44">
        <v>0</v>
      </c>
      <c r="P150" s="38">
        <v>0</v>
      </c>
    </row>
    <row r="151" spans="1:16" ht="12.75">
      <c r="A151" s="17">
        <v>146</v>
      </c>
      <c r="B151" s="41">
        <v>239917</v>
      </c>
      <c r="C151" s="39">
        <v>3250</v>
      </c>
      <c r="D151" s="17" t="s">
        <v>1683</v>
      </c>
      <c r="E151" s="45">
        <v>0.03</v>
      </c>
      <c r="F151" s="39">
        <v>97.5</v>
      </c>
      <c r="G151" s="44">
        <v>3250</v>
      </c>
      <c r="H151" s="39">
        <v>0</v>
      </c>
      <c r="I151" s="39">
        <v>0</v>
      </c>
      <c r="J151" s="39">
        <v>3250</v>
      </c>
      <c r="K151" s="39">
        <v>0</v>
      </c>
      <c r="L151" s="39"/>
      <c r="M151" s="39">
        <v>0</v>
      </c>
      <c r="N151" s="39">
        <v>3250</v>
      </c>
      <c r="O151" s="44">
        <v>0</v>
      </c>
      <c r="P151" s="38">
        <v>0</v>
      </c>
    </row>
    <row r="152" spans="1:16" ht="12.75">
      <c r="A152" s="17">
        <v>147</v>
      </c>
      <c r="B152" s="41">
        <v>244280</v>
      </c>
      <c r="C152" s="39">
        <v>33000</v>
      </c>
      <c r="D152" s="17" t="s">
        <v>1684</v>
      </c>
      <c r="E152" s="45">
        <v>0.1</v>
      </c>
      <c r="F152" s="39">
        <v>3300</v>
      </c>
      <c r="G152" s="44">
        <v>33000</v>
      </c>
      <c r="H152" s="39">
        <v>0</v>
      </c>
      <c r="I152" s="39">
        <v>0</v>
      </c>
      <c r="J152" s="39">
        <v>33000</v>
      </c>
      <c r="K152" s="39">
        <v>25000</v>
      </c>
      <c r="L152" s="39"/>
      <c r="M152" s="39">
        <v>25000</v>
      </c>
      <c r="N152" s="39">
        <v>8000</v>
      </c>
      <c r="O152" s="44">
        <v>25000</v>
      </c>
      <c r="P152" s="38">
        <v>2500</v>
      </c>
    </row>
    <row r="153" spans="1:16" ht="12.75">
      <c r="A153" s="17">
        <v>148</v>
      </c>
      <c r="B153" s="41">
        <v>652887</v>
      </c>
      <c r="C153" s="39">
        <v>2000</v>
      </c>
      <c r="D153" s="17" t="s">
        <v>1685</v>
      </c>
      <c r="E153" s="45">
        <v>0</v>
      </c>
      <c r="F153" s="39">
        <v>0</v>
      </c>
      <c r="G153" s="44">
        <v>0</v>
      </c>
      <c r="H153" s="39">
        <v>2000</v>
      </c>
      <c r="I153" s="39">
        <v>0</v>
      </c>
      <c r="J153" s="39">
        <v>0</v>
      </c>
      <c r="K153" s="39">
        <v>0</v>
      </c>
      <c r="L153" s="39">
        <v>0</v>
      </c>
      <c r="M153" s="39"/>
      <c r="N153" s="39">
        <v>0</v>
      </c>
      <c r="O153" s="44">
        <v>2000</v>
      </c>
      <c r="P153" s="38">
        <v>0</v>
      </c>
    </row>
    <row r="154" spans="1:16" ht="12.75">
      <c r="A154" s="17">
        <v>149</v>
      </c>
      <c r="B154" s="41">
        <v>245511</v>
      </c>
      <c r="C154" s="39">
        <v>1</v>
      </c>
      <c r="D154" s="17" t="s">
        <v>1686</v>
      </c>
      <c r="E154" s="45">
        <v>0</v>
      </c>
      <c r="F154" s="39">
        <v>0</v>
      </c>
      <c r="G154" s="44">
        <v>1</v>
      </c>
      <c r="H154" s="39">
        <v>0</v>
      </c>
      <c r="I154" s="39">
        <v>0</v>
      </c>
      <c r="J154" s="39">
        <v>1</v>
      </c>
      <c r="K154" s="39">
        <v>0</v>
      </c>
      <c r="L154" s="39"/>
      <c r="M154" s="39">
        <v>0</v>
      </c>
      <c r="N154" s="39">
        <v>1</v>
      </c>
      <c r="O154" s="44">
        <v>0</v>
      </c>
      <c r="P154" s="38">
        <v>0</v>
      </c>
    </row>
    <row r="155" spans="1:16" ht="12.75">
      <c r="A155" s="17">
        <v>150</v>
      </c>
      <c r="B155" s="41">
        <v>245412</v>
      </c>
      <c r="C155" s="39">
        <v>1000</v>
      </c>
      <c r="D155" s="17" t="s">
        <v>1687</v>
      </c>
      <c r="E155" s="45">
        <v>0</v>
      </c>
      <c r="F155" s="39">
        <v>0</v>
      </c>
      <c r="G155" s="44">
        <v>1000</v>
      </c>
      <c r="H155" s="39">
        <v>0</v>
      </c>
      <c r="I155" s="39">
        <v>0</v>
      </c>
      <c r="J155" s="39">
        <v>1000</v>
      </c>
      <c r="K155" s="39">
        <v>0</v>
      </c>
      <c r="L155" s="39"/>
      <c r="M155" s="39">
        <v>0</v>
      </c>
      <c r="N155" s="39">
        <v>1000</v>
      </c>
      <c r="O155" s="44">
        <v>0</v>
      </c>
      <c r="P155" s="38">
        <v>0</v>
      </c>
    </row>
    <row r="156" spans="1:16" ht="12.75">
      <c r="A156" s="17">
        <v>151</v>
      </c>
      <c r="B156" s="41">
        <v>246434</v>
      </c>
      <c r="C156" s="39">
        <v>2100</v>
      </c>
      <c r="D156" s="17" t="s">
        <v>1688</v>
      </c>
      <c r="E156" s="45">
        <v>0.9</v>
      </c>
      <c r="F156" s="39">
        <v>1890</v>
      </c>
      <c r="G156" s="44">
        <v>0</v>
      </c>
      <c r="H156" s="39">
        <v>2100</v>
      </c>
      <c r="I156" s="39">
        <v>1890</v>
      </c>
      <c r="J156" s="39">
        <v>0</v>
      </c>
      <c r="K156" s="39">
        <v>10400</v>
      </c>
      <c r="L156" s="39">
        <v>0</v>
      </c>
      <c r="M156" s="39">
        <v>0</v>
      </c>
      <c r="N156" s="39">
        <v>0</v>
      </c>
      <c r="O156" s="44">
        <v>2100</v>
      </c>
      <c r="P156" s="38">
        <v>1890</v>
      </c>
    </row>
    <row r="157" spans="1:16" ht="12.75">
      <c r="A157" s="17">
        <v>152</v>
      </c>
      <c r="B157" s="41">
        <v>247850</v>
      </c>
      <c r="C157" s="39">
        <v>2000</v>
      </c>
      <c r="D157" s="17" t="s">
        <v>1689</v>
      </c>
      <c r="E157" s="45">
        <v>0.78</v>
      </c>
      <c r="F157" s="39">
        <v>1560</v>
      </c>
      <c r="G157" s="44">
        <v>0</v>
      </c>
      <c r="H157" s="39">
        <v>2000</v>
      </c>
      <c r="I157" s="39">
        <v>1560</v>
      </c>
      <c r="J157" s="39">
        <v>0</v>
      </c>
      <c r="K157" s="39">
        <v>0</v>
      </c>
      <c r="L157" s="39"/>
      <c r="M157" s="39">
        <v>0</v>
      </c>
      <c r="N157" s="39">
        <v>0</v>
      </c>
      <c r="O157" s="44">
        <v>2000</v>
      </c>
      <c r="P157" s="38">
        <v>1560</v>
      </c>
    </row>
    <row r="158" spans="1:16" ht="12.75">
      <c r="A158" s="17">
        <v>153</v>
      </c>
      <c r="B158" s="41">
        <v>248934</v>
      </c>
      <c r="C158" s="39">
        <v>55</v>
      </c>
      <c r="D158" s="17" t="s">
        <v>1690</v>
      </c>
      <c r="E158" s="45">
        <v>0.31</v>
      </c>
      <c r="F158" s="39">
        <v>17.05</v>
      </c>
      <c r="G158" s="44">
        <v>55</v>
      </c>
      <c r="H158" s="39">
        <v>0</v>
      </c>
      <c r="I158" s="39">
        <v>0</v>
      </c>
      <c r="J158" s="39">
        <v>55</v>
      </c>
      <c r="K158" s="39">
        <v>0</v>
      </c>
      <c r="L158" s="39"/>
      <c r="M158" s="39">
        <v>0</v>
      </c>
      <c r="N158" s="39">
        <v>55</v>
      </c>
      <c r="O158" s="44">
        <v>0</v>
      </c>
      <c r="P158" s="38">
        <v>0</v>
      </c>
    </row>
    <row r="159" spans="1:16" ht="12.75">
      <c r="A159" s="17">
        <v>154</v>
      </c>
      <c r="B159" s="41">
        <v>250010</v>
      </c>
      <c r="C159" s="39">
        <v>650</v>
      </c>
      <c r="D159" s="17" t="s">
        <v>1691</v>
      </c>
      <c r="E159" s="45">
        <v>16.3</v>
      </c>
      <c r="F159" s="39">
        <v>10595</v>
      </c>
      <c r="G159" s="44">
        <v>650</v>
      </c>
      <c r="H159" s="39">
        <v>0</v>
      </c>
      <c r="I159" s="39">
        <v>0</v>
      </c>
      <c r="J159" s="39">
        <v>650</v>
      </c>
      <c r="K159" s="39">
        <v>650</v>
      </c>
      <c r="L159" s="39"/>
      <c r="M159" s="39">
        <v>650</v>
      </c>
      <c r="N159" s="39">
        <v>0</v>
      </c>
      <c r="O159" s="44">
        <v>650</v>
      </c>
      <c r="P159" s="38">
        <v>10595</v>
      </c>
    </row>
    <row r="160" spans="1:16" ht="12.75">
      <c r="A160" s="17">
        <v>155</v>
      </c>
      <c r="B160" s="41">
        <v>251648</v>
      </c>
      <c r="C160" s="39">
        <v>6938</v>
      </c>
      <c r="D160" s="17" t="s">
        <v>1692</v>
      </c>
      <c r="E160" s="45">
        <v>0</v>
      </c>
      <c r="F160" s="39">
        <v>0</v>
      </c>
      <c r="G160" s="44">
        <v>6938</v>
      </c>
      <c r="H160" s="39">
        <v>0</v>
      </c>
      <c r="I160" s="39">
        <v>0</v>
      </c>
      <c r="J160" s="39">
        <v>6938</v>
      </c>
      <c r="K160" s="39">
        <v>0</v>
      </c>
      <c r="L160" s="39"/>
      <c r="M160" s="39">
        <v>0</v>
      </c>
      <c r="N160" s="39">
        <v>6938</v>
      </c>
      <c r="O160" s="44">
        <v>0</v>
      </c>
      <c r="P160" s="38">
        <v>0</v>
      </c>
    </row>
    <row r="161" spans="1:16" ht="12.75">
      <c r="A161" s="17">
        <v>156</v>
      </c>
      <c r="B161" s="41">
        <v>252349</v>
      </c>
      <c r="C161" s="39">
        <v>31667</v>
      </c>
      <c r="D161" s="17" t="s">
        <v>1693</v>
      </c>
      <c r="E161" s="45">
        <v>0.08</v>
      </c>
      <c r="F161" s="39">
        <v>2533.36</v>
      </c>
      <c r="G161" s="44">
        <v>6667</v>
      </c>
      <c r="H161" s="39">
        <v>25000</v>
      </c>
      <c r="I161" s="39">
        <v>2000</v>
      </c>
      <c r="J161" s="39">
        <v>6667</v>
      </c>
      <c r="K161" s="39">
        <v>32</v>
      </c>
      <c r="L161" s="39">
        <v>6667</v>
      </c>
      <c r="M161" s="39">
        <v>0</v>
      </c>
      <c r="N161" s="39">
        <v>0</v>
      </c>
      <c r="O161" s="44">
        <v>25000</v>
      </c>
      <c r="P161" s="38">
        <v>2000</v>
      </c>
    </row>
    <row r="162" spans="1:16" ht="12.75">
      <c r="A162" s="17">
        <v>157</v>
      </c>
      <c r="B162" s="41">
        <v>252957</v>
      </c>
      <c r="C162" s="39">
        <v>31</v>
      </c>
      <c r="D162" s="17" t="s">
        <v>1694</v>
      </c>
      <c r="E162" s="45">
        <v>0</v>
      </c>
      <c r="F162" s="39">
        <v>0</v>
      </c>
      <c r="G162" s="44">
        <v>31</v>
      </c>
      <c r="H162" s="39">
        <v>0</v>
      </c>
      <c r="I162" s="39">
        <v>0</v>
      </c>
      <c r="J162" s="39">
        <v>31</v>
      </c>
      <c r="K162" s="39">
        <v>31</v>
      </c>
      <c r="L162" s="39"/>
      <c r="M162" s="39">
        <v>31</v>
      </c>
      <c r="N162" s="39">
        <v>0</v>
      </c>
      <c r="O162" s="44">
        <v>31</v>
      </c>
      <c r="P162" s="38">
        <v>0</v>
      </c>
    </row>
    <row r="163" spans="1:16" ht="12.75">
      <c r="A163" s="17">
        <v>158</v>
      </c>
      <c r="B163" s="41">
        <v>253172</v>
      </c>
      <c r="C163" s="39">
        <v>6700</v>
      </c>
      <c r="D163" s="17" t="s">
        <v>1695</v>
      </c>
      <c r="E163" s="45">
        <v>0.42</v>
      </c>
      <c r="F163" s="39">
        <v>2814</v>
      </c>
      <c r="G163" s="44">
        <v>6700</v>
      </c>
      <c r="H163" s="39">
        <v>0</v>
      </c>
      <c r="I163" s="39">
        <v>0</v>
      </c>
      <c r="J163" s="39">
        <v>6700</v>
      </c>
      <c r="K163" s="39">
        <v>6700</v>
      </c>
      <c r="L163" s="39"/>
      <c r="M163" s="39">
        <v>6700</v>
      </c>
      <c r="N163" s="39">
        <v>0</v>
      </c>
      <c r="O163" s="44">
        <v>6700</v>
      </c>
      <c r="P163" s="38">
        <v>2814</v>
      </c>
    </row>
    <row r="164" spans="1:16" ht="12.75">
      <c r="A164" s="17">
        <v>159</v>
      </c>
      <c r="B164" s="41">
        <v>239431</v>
      </c>
      <c r="C164" s="39">
        <v>173500</v>
      </c>
      <c r="D164" s="17" t="s">
        <v>1696</v>
      </c>
      <c r="E164" s="45">
        <v>0.4</v>
      </c>
      <c r="F164" s="39">
        <v>69400</v>
      </c>
      <c r="G164" s="44">
        <v>142500</v>
      </c>
      <c r="H164" s="39">
        <v>31000</v>
      </c>
      <c r="I164" s="39">
        <v>12400</v>
      </c>
      <c r="J164" s="39">
        <v>142500</v>
      </c>
      <c r="K164" s="39">
        <v>2015549</v>
      </c>
      <c r="L164" s="39">
        <v>142500</v>
      </c>
      <c r="M164" s="39">
        <v>0</v>
      </c>
      <c r="N164" s="39">
        <v>0</v>
      </c>
      <c r="O164" s="44">
        <v>31000</v>
      </c>
      <c r="P164" s="38">
        <v>12400</v>
      </c>
    </row>
    <row r="165" spans="1:16" ht="12.75">
      <c r="A165" s="17">
        <v>160</v>
      </c>
      <c r="B165" s="41">
        <v>253313</v>
      </c>
      <c r="C165" s="39">
        <v>3000</v>
      </c>
      <c r="D165" s="17" t="s">
        <v>1697</v>
      </c>
      <c r="E165" s="45">
        <v>0.08</v>
      </c>
      <c r="F165" s="39">
        <v>240</v>
      </c>
      <c r="G165" s="44">
        <v>3000</v>
      </c>
      <c r="H165" s="39">
        <v>0</v>
      </c>
      <c r="I165" s="39">
        <v>0</v>
      </c>
      <c r="J165" s="39">
        <v>3000</v>
      </c>
      <c r="K165" s="39">
        <v>0</v>
      </c>
      <c r="L165" s="39"/>
      <c r="M165" s="39">
        <v>0</v>
      </c>
      <c r="N165" s="39">
        <v>3000</v>
      </c>
      <c r="O165" s="44">
        <v>0</v>
      </c>
      <c r="P165" s="38">
        <v>0</v>
      </c>
    </row>
    <row r="166" spans="1:16" ht="12.75">
      <c r="A166" s="17">
        <v>161</v>
      </c>
      <c r="B166" s="41">
        <v>255186</v>
      </c>
      <c r="C166" s="39">
        <v>10000</v>
      </c>
      <c r="D166" s="17" t="s">
        <v>1698</v>
      </c>
      <c r="E166" s="45">
        <v>0.03</v>
      </c>
      <c r="F166" s="39">
        <v>300</v>
      </c>
      <c r="G166" s="44">
        <v>10000</v>
      </c>
      <c r="H166" s="39">
        <v>0</v>
      </c>
      <c r="I166" s="39">
        <v>0</v>
      </c>
      <c r="J166" s="39">
        <v>10000</v>
      </c>
      <c r="K166" s="39">
        <v>0</v>
      </c>
      <c r="L166" s="39"/>
      <c r="M166" s="39">
        <v>0</v>
      </c>
      <c r="N166" s="39">
        <v>10000</v>
      </c>
      <c r="O166" s="44">
        <v>0</v>
      </c>
      <c r="P166" s="38">
        <v>0</v>
      </c>
    </row>
    <row r="167" spans="1:16" ht="12.75">
      <c r="A167" s="17">
        <v>162</v>
      </c>
      <c r="B167" s="41">
        <v>256334</v>
      </c>
      <c r="C167" s="39">
        <v>18600</v>
      </c>
      <c r="D167" s="17" t="s">
        <v>1699</v>
      </c>
      <c r="E167" s="45">
        <v>0.02</v>
      </c>
      <c r="F167" s="39">
        <v>372</v>
      </c>
      <c r="G167" s="44">
        <v>16100</v>
      </c>
      <c r="H167" s="39">
        <v>2500</v>
      </c>
      <c r="I167" s="39">
        <v>50</v>
      </c>
      <c r="J167" s="39">
        <v>16100</v>
      </c>
      <c r="K167" s="39">
        <v>6900</v>
      </c>
      <c r="L167" s="39"/>
      <c r="M167" s="39">
        <v>6900</v>
      </c>
      <c r="N167" s="39">
        <v>9200</v>
      </c>
      <c r="O167" s="44">
        <v>9400</v>
      </c>
      <c r="P167" s="38">
        <v>188</v>
      </c>
    </row>
    <row r="168" spans="1:16" ht="12.75">
      <c r="A168" s="17">
        <v>163</v>
      </c>
      <c r="B168" s="41">
        <v>255455</v>
      </c>
      <c r="C168" s="39">
        <v>2000</v>
      </c>
      <c r="D168" s="17" t="s">
        <v>1700</v>
      </c>
      <c r="E168" s="45">
        <v>0.16</v>
      </c>
      <c r="F168" s="39">
        <v>320</v>
      </c>
      <c r="G168" s="44">
        <v>2000</v>
      </c>
      <c r="H168" s="39">
        <v>0</v>
      </c>
      <c r="I168" s="39">
        <v>0</v>
      </c>
      <c r="J168" s="39">
        <v>2000</v>
      </c>
      <c r="K168" s="39">
        <v>2000</v>
      </c>
      <c r="L168" s="39"/>
      <c r="M168" s="39">
        <v>2000</v>
      </c>
      <c r="N168" s="39">
        <v>0</v>
      </c>
      <c r="O168" s="44">
        <v>2000</v>
      </c>
      <c r="P168" s="38">
        <v>320</v>
      </c>
    </row>
    <row r="169" spans="1:16" ht="12.75">
      <c r="A169" s="17">
        <v>164</v>
      </c>
      <c r="B169" s="41">
        <v>255808</v>
      </c>
      <c r="C169" s="39">
        <v>50000</v>
      </c>
      <c r="D169" s="17" t="s">
        <v>1701</v>
      </c>
      <c r="E169" s="45">
        <v>0</v>
      </c>
      <c r="F169" s="39">
        <v>0</v>
      </c>
      <c r="G169" s="44">
        <v>50000</v>
      </c>
      <c r="H169" s="39">
        <v>0</v>
      </c>
      <c r="I169" s="39">
        <v>0</v>
      </c>
      <c r="J169" s="39">
        <v>50000</v>
      </c>
      <c r="K169" s="39">
        <v>0</v>
      </c>
      <c r="L169" s="39"/>
      <c r="M169" s="39">
        <v>0</v>
      </c>
      <c r="N169" s="39">
        <v>50000</v>
      </c>
      <c r="O169" s="44">
        <v>0</v>
      </c>
      <c r="P169" s="38">
        <v>0</v>
      </c>
    </row>
    <row r="170" spans="1:16" ht="12.75">
      <c r="A170" s="17">
        <v>165</v>
      </c>
      <c r="B170" s="41">
        <v>255923</v>
      </c>
      <c r="C170" s="39">
        <v>5300</v>
      </c>
      <c r="D170" s="17" t="s">
        <v>1702</v>
      </c>
      <c r="E170" s="45">
        <v>4.99</v>
      </c>
      <c r="F170" s="39">
        <v>26447</v>
      </c>
      <c r="G170" s="44">
        <v>4100</v>
      </c>
      <c r="H170" s="39">
        <v>1200</v>
      </c>
      <c r="I170" s="39">
        <v>5988</v>
      </c>
      <c r="J170" s="39">
        <v>4100</v>
      </c>
      <c r="K170" s="39">
        <v>3604</v>
      </c>
      <c r="L170" s="39"/>
      <c r="M170" s="39">
        <v>3604</v>
      </c>
      <c r="N170" s="39">
        <v>496</v>
      </c>
      <c r="O170" s="44">
        <v>4804</v>
      </c>
      <c r="P170" s="38">
        <v>23971.96</v>
      </c>
    </row>
    <row r="171" spans="1:16" ht="12.75">
      <c r="A171" s="17">
        <v>166</v>
      </c>
      <c r="B171" s="41">
        <v>256396</v>
      </c>
      <c r="C171" s="39">
        <v>2010</v>
      </c>
      <c r="D171" s="17" t="s">
        <v>1703</v>
      </c>
      <c r="E171" s="45">
        <v>0.1</v>
      </c>
      <c r="F171" s="39">
        <v>201</v>
      </c>
      <c r="G171" s="44">
        <v>2010</v>
      </c>
      <c r="H171" s="39">
        <v>0</v>
      </c>
      <c r="I171" s="39">
        <v>0</v>
      </c>
      <c r="J171" s="39">
        <v>2010</v>
      </c>
      <c r="K171" s="39">
        <v>1910</v>
      </c>
      <c r="L171" s="39"/>
      <c r="M171" s="39">
        <v>1910</v>
      </c>
      <c r="N171" s="39">
        <v>100</v>
      </c>
      <c r="O171" s="44">
        <v>1910</v>
      </c>
      <c r="P171" s="38">
        <v>191</v>
      </c>
    </row>
    <row r="172" spans="1:16" ht="12.75">
      <c r="A172" s="17">
        <v>167</v>
      </c>
      <c r="B172" s="41">
        <v>257719</v>
      </c>
      <c r="C172" s="39">
        <v>16500</v>
      </c>
      <c r="D172" s="17" t="s">
        <v>1704</v>
      </c>
      <c r="E172" s="45">
        <v>0.08</v>
      </c>
      <c r="F172" s="39">
        <v>1320</v>
      </c>
      <c r="G172" s="44">
        <v>16500</v>
      </c>
      <c r="H172" s="39">
        <v>0</v>
      </c>
      <c r="I172" s="39">
        <v>0</v>
      </c>
      <c r="J172" s="39">
        <v>16500</v>
      </c>
      <c r="K172" s="39">
        <v>10000</v>
      </c>
      <c r="L172" s="39"/>
      <c r="M172" s="39">
        <v>10000</v>
      </c>
      <c r="N172" s="39">
        <v>6500</v>
      </c>
      <c r="O172" s="44">
        <v>10000</v>
      </c>
      <c r="P172" s="38">
        <v>800</v>
      </c>
    </row>
    <row r="173" spans="1:16" ht="12.75">
      <c r="A173" s="17">
        <v>168</v>
      </c>
      <c r="B173" s="41">
        <v>257730</v>
      </c>
      <c r="C173" s="39">
        <v>117</v>
      </c>
      <c r="D173" s="17" t="s">
        <v>1705</v>
      </c>
      <c r="E173" s="45">
        <v>0</v>
      </c>
      <c r="F173" s="39">
        <v>0</v>
      </c>
      <c r="G173" s="44">
        <v>112</v>
      </c>
      <c r="H173" s="39">
        <v>5</v>
      </c>
      <c r="I173" s="39">
        <v>0</v>
      </c>
      <c r="J173" s="39">
        <v>112</v>
      </c>
      <c r="K173" s="39">
        <v>100</v>
      </c>
      <c r="L173" s="39"/>
      <c r="M173" s="39">
        <v>100</v>
      </c>
      <c r="N173" s="39">
        <v>12</v>
      </c>
      <c r="O173" s="44">
        <v>105</v>
      </c>
      <c r="P173" s="38">
        <v>0</v>
      </c>
    </row>
    <row r="174" spans="1:16" ht="12.75">
      <c r="A174" s="17">
        <v>169</v>
      </c>
      <c r="B174" s="41">
        <v>258139</v>
      </c>
      <c r="C174" s="39">
        <v>10000</v>
      </c>
      <c r="D174" s="17" t="s">
        <v>1706</v>
      </c>
      <c r="E174" s="45">
        <v>0.04</v>
      </c>
      <c r="F174" s="39">
        <v>400</v>
      </c>
      <c r="G174" s="44">
        <v>10000</v>
      </c>
      <c r="H174" s="39">
        <v>0</v>
      </c>
      <c r="I174" s="39">
        <v>0</v>
      </c>
      <c r="J174" s="39">
        <v>10000</v>
      </c>
      <c r="K174" s="39">
        <v>10000</v>
      </c>
      <c r="L174" s="39"/>
      <c r="M174" s="39">
        <v>10000</v>
      </c>
      <c r="N174" s="39">
        <v>0</v>
      </c>
      <c r="O174" s="44">
        <v>10000</v>
      </c>
      <c r="P174" s="38">
        <v>400</v>
      </c>
    </row>
    <row r="175" spans="1:16" ht="12.75">
      <c r="A175" s="17">
        <v>170</v>
      </c>
      <c r="B175" s="41">
        <v>261002</v>
      </c>
      <c r="C175" s="39">
        <v>51500</v>
      </c>
      <c r="D175" s="17" t="s">
        <v>1707</v>
      </c>
      <c r="E175" s="45">
        <v>0.05</v>
      </c>
      <c r="F175" s="39">
        <v>2575</v>
      </c>
      <c r="G175" s="44">
        <v>24200</v>
      </c>
      <c r="H175" s="39">
        <v>27300</v>
      </c>
      <c r="I175" s="39">
        <v>1365</v>
      </c>
      <c r="J175" s="39">
        <v>24200</v>
      </c>
      <c r="K175" s="39">
        <v>24900</v>
      </c>
      <c r="L175" s="39">
        <v>24200</v>
      </c>
      <c r="M175" s="39">
        <v>0</v>
      </c>
      <c r="N175" s="39">
        <v>0</v>
      </c>
      <c r="O175" s="44">
        <v>27300</v>
      </c>
      <c r="P175" s="38">
        <v>1365</v>
      </c>
    </row>
    <row r="176" spans="1:16" ht="12.75">
      <c r="A176" s="17">
        <v>171</v>
      </c>
      <c r="B176" s="41">
        <v>261274</v>
      </c>
      <c r="C176" s="39">
        <v>1250</v>
      </c>
      <c r="D176" s="17" t="s">
        <v>1708</v>
      </c>
      <c r="E176" s="45">
        <v>0.33</v>
      </c>
      <c r="F176" s="39">
        <v>412.5</v>
      </c>
      <c r="G176" s="44">
        <v>750</v>
      </c>
      <c r="H176" s="39">
        <v>500</v>
      </c>
      <c r="I176" s="39">
        <v>165</v>
      </c>
      <c r="J176" s="39">
        <v>750</v>
      </c>
      <c r="K176" s="39">
        <v>750</v>
      </c>
      <c r="L176" s="39"/>
      <c r="M176" s="39">
        <v>750</v>
      </c>
      <c r="N176" s="39">
        <v>0</v>
      </c>
      <c r="O176" s="44">
        <v>1250</v>
      </c>
      <c r="P176" s="38">
        <v>412.5</v>
      </c>
    </row>
    <row r="177" spans="1:16" ht="12.75">
      <c r="A177" s="17">
        <v>172</v>
      </c>
      <c r="B177" s="41">
        <v>262030</v>
      </c>
      <c r="C177" s="39">
        <v>451</v>
      </c>
      <c r="D177" s="17" t="s">
        <v>1709</v>
      </c>
      <c r="E177" s="45">
        <v>0.16</v>
      </c>
      <c r="F177" s="39">
        <v>72.16</v>
      </c>
      <c r="G177" s="44">
        <v>451</v>
      </c>
      <c r="H177" s="39">
        <v>0</v>
      </c>
      <c r="I177" s="39">
        <v>0</v>
      </c>
      <c r="J177" s="39">
        <v>451</v>
      </c>
      <c r="K177" s="39">
        <v>451</v>
      </c>
      <c r="L177" s="39"/>
      <c r="M177" s="39">
        <v>451</v>
      </c>
      <c r="N177" s="39">
        <v>0</v>
      </c>
      <c r="O177" s="44">
        <v>451</v>
      </c>
      <c r="P177" s="38">
        <v>72.16</v>
      </c>
    </row>
    <row r="178" spans="1:16" ht="12.75">
      <c r="A178" s="17">
        <v>173</v>
      </c>
      <c r="B178" s="41">
        <v>256070</v>
      </c>
      <c r="C178" s="39">
        <v>10000</v>
      </c>
      <c r="D178" s="17" t="s">
        <v>1710</v>
      </c>
      <c r="E178" s="45">
        <v>0.08</v>
      </c>
      <c r="F178" s="39">
        <v>800</v>
      </c>
      <c r="G178" s="44">
        <v>0</v>
      </c>
      <c r="H178" s="39">
        <v>10000</v>
      </c>
      <c r="I178" s="39">
        <v>800</v>
      </c>
      <c r="J178" s="39">
        <v>0</v>
      </c>
      <c r="K178" s="39">
        <v>0</v>
      </c>
      <c r="L178" s="39"/>
      <c r="M178" s="39">
        <v>0</v>
      </c>
      <c r="N178" s="39">
        <v>0</v>
      </c>
      <c r="O178" s="44">
        <v>10000</v>
      </c>
      <c r="P178" s="38">
        <v>800</v>
      </c>
    </row>
    <row r="179" spans="1:16" ht="12.75">
      <c r="A179" s="17">
        <v>174</v>
      </c>
      <c r="B179" s="41">
        <v>265140</v>
      </c>
      <c r="C179" s="39">
        <v>3000</v>
      </c>
      <c r="D179" s="17" t="s">
        <v>1711</v>
      </c>
      <c r="E179" s="45">
        <v>0</v>
      </c>
      <c r="F179" s="39">
        <v>0</v>
      </c>
      <c r="G179" s="44">
        <v>3000</v>
      </c>
      <c r="H179" s="39">
        <v>0</v>
      </c>
      <c r="I179" s="39">
        <v>0</v>
      </c>
      <c r="J179" s="39">
        <v>3000</v>
      </c>
      <c r="K179" s="39">
        <v>3000</v>
      </c>
      <c r="L179" s="39"/>
      <c r="M179" s="39">
        <v>3000</v>
      </c>
      <c r="N179" s="39">
        <v>0</v>
      </c>
      <c r="O179" s="44">
        <v>3000</v>
      </c>
      <c r="P179" s="38">
        <v>0</v>
      </c>
    </row>
    <row r="180" spans="1:16" ht="12.75">
      <c r="A180" s="17">
        <v>175</v>
      </c>
      <c r="B180" s="41">
        <v>266308</v>
      </c>
      <c r="C180" s="39">
        <v>12000</v>
      </c>
      <c r="D180" s="17" t="s">
        <v>1712</v>
      </c>
      <c r="E180" s="45">
        <v>0.06</v>
      </c>
      <c r="F180" s="39">
        <v>720</v>
      </c>
      <c r="G180" s="44">
        <v>12000</v>
      </c>
      <c r="H180" s="39">
        <v>0</v>
      </c>
      <c r="I180" s="39">
        <v>0</v>
      </c>
      <c r="J180" s="39">
        <v>12000</v>
      </c>
      <c r="K180" s="39">
        <v>7000</v>
      </c>
      <c r="L180" s="39"/>
      <c r="M180" s="39">
        <v>7000</v>
      </c>
      <c r="N180" s="39">
        <v>5000</v>
      </c>
      <c r="O180" s="44">
        <v>7000</v>
      </c>
      <c r="P180" s="38">
        <v>420</v>
      </c>
    </row>
    <row r="181" spans="1:16" ht="12.75">
      <c r="A181" s="17">
        <v>176</v>
      </c>
      <c r="B181" s="41">
        <v>267471</v>
      </c>
      <c r="C181" s="39">
        <v>5100</v>
      </c>
      <c r="D181" s="17" t="s">
        <v>1713</v>
      </c>
      <c r="E181" s="45">
        <v>0.02</v>
      </c>
      <c r="F181" s="39">
        <v>102</v>
      </c>
      <c r="G181" s="44">
        <v>5100</v>
      </c>
      <c r="H181" s="39">
        <v>0</v>
      </c>
      <c r="I181" s="39">
        <v>0</v>
      </c>
      <c r="J181" s="39">
        <v>5100</v>
      </c>
      <c r="K181" s="39">
        <v>5000</v>
      </c>
      <c r="L181" s="39"/>
      <c r="M181" s="39">
        <v>5000</v>
      </c>
      <c r="N181" s="39">
        <v>100</v>
      </c>
      <c r="O181" s="44">
        <v>5000</v>
      </c>
      <c r="P181" s="38">
        <v>100</v>
      </c>
    </row>
    <row r="182" spans="1:16" ht="12.75">
      <c r="A182" s="17">
        <v>177</v>
      </c>
      <c r="B182" s="41">
        <v>268281</v>
      </c>
      <c r="C182" s="39">
        <v>500</v>
      </c>
      <c r="D182" s="17" t="s">
        <v>1714</v>
      </c>
      <c r="E182" s="45">
        <v>48.01</v>
      </c>
      <c r="F182" s="39">
        <v>24005</v>
      </c>
      <c r="G182" s="44">
        <v>500</v>
      </c>
      <c r="H182" s="39">
        <v>0</v>
      </c>
      <c r="I182" s="39">
        <v>0</v>
      </c>
      <c r="J182" s="39">
        <v>500</v>
      </c>
      <c r="K182" s="39">
        <v>500</v>
      </c>
      <c r="L182" s="39"/>
      <c r="M182" s="39">
        <v>500</v>
      </c>
      <c r="N182" s="39">
        <v>0</v>
      </c>
      <c r="O182" s="44">
        <v>500</v>
      </c>
      <c r="P182" s="38">
        <v>24005</v>
      </c>
    </row>
    <row r="183" spans="1:16" ht="12.75">
      <c r="A183" s="17">
        <v>178</v>
      </c>
      <c r="B183" s="41">
        <v>268636</v>
      </c>
      <c r="C183" s="39">
        <v>4071</v>
      </c>
      <c r="D183" s="17" t="s">
        <v>1715</v>
      </c>
      <c r="E183" s="45">
        <v>0.33</v>
      </c>
      <c r="F183" s="39">
        <v>1343.43</v>
      </c>
      <c r="G183" s="44">
        <v>1214</v>
      </c>
      <c r="H183" s="39">
        <v>2857</v>
      </c>
      <c r="I183" s="39">
        <v>942.81</v>
      </c>
      <c r="J183" s="39">
        <v>1214</v>
      </c>
      <c r="K183" s="39">
        <v>0</v>
      </c>
      <c r="L183" s="39"/>
      <c r="M183" s="39">
        <v>0</v>
      </c>
      <c r="N183" s="39">
        <v>1214</v>
      </c>
      <c r="O183" s="44">
        <v>2857</v>
      </c>
      <c r="P183" s="38">
        <v>942.81</v>
      </c>
    </row>
    <row r="184" spans="1:16" ht="12.75">
      <c r="A184" s="17">
        <v>179</v>
      </c>
      <c r="B184" s="41">
        <v>271723</v>
      </c>
      <c r="C184" s="39">
        <v>3067</v>
      </c>
      <c r="D184" s="17" t="s">
        <v>1716</v>
      </c>
      <c r="E184" s="45">
        <v>0.15</v>
      </c>
      <c r="F184" s="39">
        <v>460.05</v>
      </c>
      <c r="G184" s="44">
        <v>67</v>
      </c>
      <c r="H184" s="39">
        <v>3000</v>
      </c>
      <c r="I184" s="39">
        <v>450</v>
      </c>
      <c r="J184" s="39">
        <v>67</v>
      </c>
      <c r="K184" s="39">
        <v>0</v>
      </c>
      <c r="L184" s="39"/>
      <c r="M184" s="39">
        <v>0</v>
      </c>
      <c r="N184" s="39">
        <v>67</v>
      </c>
      <c r="O184" s="44">
        <v>3000</v>
      </c>
      <c r="P184" s="38">
        <v>450</v>
      </c>
    </row>
    <row r="185" spans="1:16" ht="12.75">
      <c r="A185" s="17">
        <v>180</v>
      </c>
      <c r="B185" s="41">
        <v>272223</v>
      </c>
      <c r="C185" s="39">
        <v>4000</v>
      </c>
      <c r="D185" s="17" t="s">
        <v>1717</v>
      </c>
      <c r="E185" s="45">
        <v>0.04</v>
      </c>
      <c r="F185" s="39">
        <v>160</v>
      </c>
      <c r="G185" s="44">
        <v>700</v>
      </c>
      <c r="H185" s="39">
        <v>3300</v>
      </c>
      <c r="I185" s="39">
        <v>132</v>
      </c>
      <c r="J185" s="39">
        <v>700</v>
      </c>
      <c r="K185" s="39">
        <v>0</v>
      </c>
      <c r="L185" s="39"/>
      <c r="M185" s="39">
        <v>0</v>
      </c>
      <c r="N185" s="39">
        <v>700</v>
      </c>
      <c r="O185" s="44">
        <v>3300</v>
      </c>
      <c r="P185" s="38">
        <v>132</v>
      </c>
    </row>
    <row r="186" spans="1:16" ht="12.75">
      <c r="A186" s="17">
        <v>181</v>
      </c>
      <c r="B186" s="41">
        <v>272228</v>
      </c>
      <c r="C186" s="39">
        <v>2800</v>
      </c>
      <c r="D186" s="17" t="s">
        <v>1718</v>
      </c>
      <c r="E186" s="45">
        <v>0.08</v>
      </c>
      <c r="F186" s="39">
        <v>224</v>
      </c>
      <c r="G186" s="44">
        <v>2800</v>
      </c>
      <c r="H186" s="39">
        <v>0</v>
      </c>
      <c r="I186" s="39">
        <v>0</v>
      </c>
      <c r="J186" s="39">
        <v>2800</v>
      </c>
      <c r="K186" s="39">
        <v>0</v>
      </c>
      <c r="L186" s="39"/>
      <c r="M186" s="39">
        <v>0</v>
      </c>
      <c r="N186" s="39">
        <v>2800</v>
      </c>
      <c r="O186" s="44">
        <v>0</v>
      </c>
      <c r="P186" s="38">
        <v>0</v>
      </c>
    </row>
    <row r="187" spans="1:16" ht="12.75">
      <c r="A187" s="17">
        <v>182</v>
      </c>
      <c r="B187" s="41">
        <v>272843</v>
      </c>
      <c r="C187" s="39">
        <v>4500</v>
      </c>
      <c r="D187" s="17" t="s">
        <v>1719</v>
      </c>
      <c r="E187" s="45">
        <v>0.9</v>
      </c>
      <c r="F187" s="39">
        <v>4050</v>
      </c>
      <c r="G187" s="44">
        <v>4500</v>
      </c>
      <c r="H187" s="39">
        <v>0</v>
      </c>
      <c r="I187" s="39">
        <v>0</v>
      </c>
      <c r="J187" s="39">
        <v>4500</v>
      </c>
      <c r="K187" s="39">
        <v>4500</v>
      </c>
      <c r="L187" s="39"/>
      <c r="M187" s="39">
        <v>4500</v>
      </c>
      <c r="N187" s="39">
        <v>0</v>
      </c>
      <c r="O187" s="44">
        <v>4500</v>
      </c>
      <c r="P187" s="38">
        <v>4050</v>
      </c>
    </row>
    <row r="188" spans="1:16" ht="12.75">
      <c r="A188" s="17">
        <v>183</v>
      </c>
      <c r="B188" s="41">
        <v>272094</v>
      </c>
      <c r="C188" s="39">
        <v>7426</v>
      </c>
      <c r="D188" s="17" t="s">
        <v>1720</v>
      </c>
      <c r="E188" s="45">
        <v>0</v>
      </c>
      <c r="F188" s="39">
        <v>0</v>
      </c>
      <c r="G188" s="44">
        <v>1326</v>
      </c>
      <c r="H188" s="39">
        <v>6100</v>
      </c>
      <c r="I188" s="39">
        <v>0</v>
      </c>
      <c r="J188" s="39">
        <v>1326</v>
      </c>
      <c r="K188" s="39">
        <v>7326</v>
      </c>
      <c r="L188" s="39">
        <v>1326</v>
      </c>
      <c r="M188" s="39">
        <v>0</v>
      </c>
      <c r="N188" s="39">
        <v>0</v>
      </c>
      <c r="O188" s="44">
        <v>6100</v>
      </c>
      <c r="P188" s="38">
        <v>0</v>
      </c>
    </row>
    <row r="189" spans="1:16" ht="12.75">
      <c r="A189" s="17">
        <v>184</v>
      </c>
      <c r="B189" s="41">
        <v>272077</v>
      </c>
      <c r="C189" s="39">
        <v>1000</v>
      </c>
      <c r="D189" s="17" t="s">
        <v>1721</v>
      </c>
      <c r="E189" s="45">
        <v>6.92</v>
      </c>
      <c r="F189" s="39">
        <v>6920</v>
      </c>
      <c r="G189" s="44">
        <v>999</v>
      </c>
      <c r="H189" s="39">
        <v>1</v>
      </c>
      <c r="I189" s="39">
        <v>6.92</v>
      </c>
      <c r="J189" s="39">
        <v>999</v>
      </c>
      <c r="K189" s="39">
        <v>999</v>
      </c>
      <c r="L189" s="39"/>
      <c r="M189" s="39">
        <v>999</v>
      </c>
      <c r="N189" s="39">
        <v>0</v>
      </c>
      <c r="O189" s="44">
        <v>1000</v>
      </c>
      <c r="P189" s="38">
        <v>6920</v>
      </c>
    </row>
    <row r="190" spans="1:16" ht="12.75">
      <c r="A190" s="17">
        <v>185</v>
      </c>
      <c r="B190" s="41">
        <v>276378</v>
      </c>
      <c r="C190" s="39">
        <v>8000</v>
      </c>
      <c r="D190" s="17" t="s">
        <v>1722</v>
      </c>
      <c r="E190" s="45">
        <v>0</v>
      </c>
      <c r="F190" s="39">
        <v>0</v>
      </c>
      <c r="G190" s="44">
        <v>8000</v>
      </c>
      <c r="H190" s="39">
        <v>0</v>
      </c>
      <c r="I190" s="39">
        <v>0</v>
      </c>
      <c r="J190" s="39">
        <v>8000</v>
      </c>
      <c r="K190" s="39">
        <v>8000</v>
      </c>
      <c r="L190" s="39"/>
      <c r="M190" s="39">
        <v>8000</v>
      </c>
      <c r="N190" s="39">
        <v>0</v>
      </c>
      <c r="O190" s="44">
        <v>8000</v>
      </c>
      <c r="P190" s="38">
        <v>0</v>
      </c>
    </row>
    <row r="191" spans="1:16" ht="12.75">
      <c r="A191" s="17">
        <v>186</v>
      </c>
      <c r="B191" s="41">
        <v>276419</v>
      </c>
      <c r="C191" s="39">
        <v>5210</v>
      </c>
      <c r="D191" s="17" t="s">
        <v>1723</v>
      </c>
      <c r="E191" s="45">
        <v>0</v>
      </c>
      <c r="F191" s="39">
        <v>0</v>
      </c>
      <c r="G191" s="44">
        <v>5210</v>
      </c>
      <c r="H191" s="39">
        <v>0</v>
      </c>
      <c r="I191" s="39">
        <v>0</v>
      </c>
      <c r="J191" s="39">
        <v>5210</v>
      </c>
      <c r="K191" s="39">
        <v>0</v>
      </c>
      <c r="L191" s="39"/>
      <c r="M191" s="39">
        <v>0</v>
      </c>
      <c r="N191" s="39">
        <v>5210</v>
      </c>
      <c r="O191" s="44">
        <v>0</v>
      </c>
      <c r="P191" s="38">
        <v>0</v>
      </c>
    </row>
    <row r="192" spans="1:16" ht="12.75">
      <c r="A192" s="17">
        <v>187</v>
      </c>
      <c r="B192" s="41">
        <v>280937</v>
      </c>
      <c r="C192" s="39">
        <v>400</v>
      </c>
      <c r="D192" s="17" t="s">
        <v>1724</v>
      </c>
      <c r="E192" s="45">
        <v>0.05</v>
      </c>
      <c r="F192" s="39">
        <v>20</v>
      </c>
      <c r="G192" s="44">
        <v>400</v>
      </c>
      <c r="H192" s="39">
        <v>0</v>
      </c>
      <c r="I192" s="39">
        <v>0</v>
      </c>
      <c r="J192" s="39">
        <v>400</v>
      </c>
      <c r="K192" s="39">
        <v>0</v>
      </c>
      <c r="L192" s="39"/>
      <c r="M192" s="39">
        <v>0</v>
      </c>
      <c r="N192" s="39">
        <v>400</v>
      </c>
      <c r="O192" s="44">
        <v>0</v>
      </c>
      <c r="P192" s="38">
        <v>0</v>
      </c>
    </row>
    <row r="193" spans="1:16" ht="12.75">
      <c r="A193" s="17">
        <v>188</v>
      </c>
      <c r="B193" s="41">
        <v>276344</v>
      </c>
      <c r="C193" s="39">
        <v>145000</v>
      </c>
      <c r="D193" s="17" t="s">
        <v>1725</v>
      </c>
      <c r="E193" s="45">
        <v>1.2</v>
      </c>
      <c r="F193" s="39">
        <v>174000</v>
      </c>
      <c r="G193" s="44">
        <v>144400</v>
      </c>
      <c r="H193" s="39">
        <v>600</v>
      </c>
      <c r="I193" s="39">
        <v>720</v>
      </c>
      <c r="J193" s="39">
        <v>144400</v>
      </c>
      <c r="K193" s="39">
        <v>33000</v>
      </c>
      <c r="L193" s="39">
        <v>144400</v>
      </c>
      <c r="M193" s="39">
        <v>0</v>
      </c>
      <c r="N193" s="39">
        <v>0</v>
      </c>
      <c r="O193" s="44">
        <v>600</v>
      </c>
      <c r="P193" s="38">
        <v>720</v>
      </c>
    </row>
    <row r="194" spans="1:16" ht="12.75">
      <c r="A194" s="17">
        <v>189</v>
      </c>
      <c r="B194" s="41">
        <v>282627</v>
      </c>
      <c r="C194" s="39">
        <v>10000</v>
      </c>
      <c r="D194" s="17" t="s">
        <v>1726</v>
      </c>
      <c r="E194" s="45">
        <v>0.19</v>
      </c>
      <c r="F194" s="39">
        <v>1900</v>
      </c>
      <c r="G194" s="44">
        <v>0</v>
      </c>
      <c r="H194" s="39">
        <v>10000</v>
      </c>
      <c r="I194" s="39">
        <v>1900</v>
      </c>
      <c r="J194" s="39">
        <v>0</v>
      </c>
      <c r="K194" s="39">
        <v>0</v>
      </c>
      <c r="L194" s="39"/>
      <c r="M194" s="39">
        <v>0</v>
      </c>
      <c r="N194" s="39">
        <v>0</v>
      </c>
      <c r="O194" s="44">
        <v>10000</v>
      </c>
      <c r="P194" s="38">
        <v>1900</v>
      </c>
    </row>
    <row r="195" spans="1:16" ht="12.75">
      <c r="A195" s="17">
        <v>190</v>
      </c>
      <c r="B195" s="41">
        <v>282783</v>
      </c>
      <c r="C195" s="39">
        <v>139</v>
      </c>
      <c r="D195" s="17" t="s">
        <v>1727</v>
      </c>
      <c r="E195" s="45">
        <v>0</v>
      </c>
      <c r="F195" s="39">
        <v>0</v>
      </c>
      <c r="G195" s="44">
        <v>139</v>
      </c>
      <c r="H195" s="39">
        <v>0</v>
      </c>
      <c r="I195" s="39">
        <v>0</v>
      </c>
      <c r="J195" s="39">
        <v>139</v>
      </c>
      <c r="K195" s="39">
        <v>0</v>
      </c>
      <c r="L195" s="39"/>
      <c r="M195" s="39">
        <v>0</v>
      </c>
      <c r="N195" s="39">
        <v>139</v>
      </c>
      <c r="O195" s="44">
        <v>0</v>
      </c>
      <c r="P195" s="38">
        <v>0</v>
      </c>
    </row>
    <row r="196" spans="1:16" ht="12.75">
      <c r="A196" s="17">
        <v>191</v>
      </c>
      <c r="B196" s="41">
        <v>282782</v>
      </c>
      <c r="C196" s="48">
        <v>55</v>
      </c>
      <c r="D196" s="17" t="s">
        <v>1728</v>
      </c>
      <c r="E196" s="45">
        <v>0.35</v>
      </c>
      <c r="F196" s="39">
        <v>19.25</v>
      </c>
      <c r="G196" s="44">
        <v>55</v>
      </c>
      <c r="H196" s="39">
        <v>0</v>
      </c>
      <c r="I196" s="39">
        <v>0</v>
      </c>
      <c r="J196" s="39">
        <v>55</v>
      </c>
      <c r="K196" s="39">
        <v>0</v>
      </c>
      <c r="L196" s="39"/>
      <c r="M196" s="39">
        <v>0</v>
      </c>
      <c r="N196" s="39">
        <v>55</v>
      </c>
      <c r="O196" s="44">
        <v>0</v>
      </c>
      <c r="P196" s="38">
        <v>0</v>
      </c>
    </row>
    <row r="197" spans="1:16" ht="12.75">
      <c r="A197" s="17">
        <v>192</v>
      </c>
      <c r="B197" s="41">
        <v>285485</v>
      </c>
      <c r="C197" s="39">
        <v>1200</v>
      </c>
      <c r="D197" s="17" t="s">
        <v>1729</v>
      </c>
      <c r="E197" s="45">
        <v>0.1</v>
      </c>
      <c r="F197" s="39">
        <v>120</v>
      </c>
      <c r="G197" s="44">
        <v>1200</v>
      </c>
      <c r="H197" s="39">
        <v>0</v>
      </c>
      <c r="I197" s="39">
        <v>0</v>
      </c>
      <c r="J197" s="39">
        <v>1200</v>
      </c>
      <c r="K197" s="39">
        <v>0</v>
      </c>
      <c r="L197" s="39"/>
      <c r="M197" s="39">
        <v>0</v>
      </c>
      <c r="N197" s="39">
        <v>1200</v>
      </c>
      <c r="O197" s="44">
        <v>0</v>
      </c>
      <c r="P197" s="38">
        <v>0</v>
      </c>
    </row>
    <row r="198" spans="1:16" ht="12.75">
      <c r="A198" s="17">
        <v>193</v>
      </c>
      <c r="B198" s="41">
        <v>287374</v>
      </c>
      <c r="C198" s="39">
        <v>43000</v>
      </c>
      <c r="D198" s="17" t="s">
        <v>1730</v>
      </c>
      <c r="E198" s="45">
        <v>0.15</v>
      </c>
      <c r="F198" s="39">
        <v>6450</v>
      </c>
      <c r="G198" s="44">
        <v>11000</v>
      </c>
      <c r="H198" s="39">
        <v>32000</v>
      </c>
      <c r="I198" s="39">
        <v>4800</v>
      </c>
      <c r="J198" s="39">
        <v>11000</v>
      </c>
      <c r="K198" s="39">
        <v>2500</v>
      </c>
      <c r="L198" s="39"/>
      <c r="M198" s="39">
        <v>2500</v>
      </c>
      <c r="N198" s="39">
        <v>8500</v>
      </c>
      <c r="O198" s="44">
        <v>34500</v>
      </c>
      <c r="P198" s="38">
        <v>5175</v>
      </c>
    </row>
    <row r="199" spans="1:16" ht="12.75">
      <c r="A199" s="17">
        <v>194</v>
      </c>
      <c r="B199" s="41">
        <v>287362</v>
      </c>
      <c r="C199" s="39">
        <v>6000</v>
      </c>
      <c r="D199" s="17" t="s">
        <v>1731</v>
      </c>
      <c r="E199" s="45">
        <v>0.02</v>
      </c>
      <c r="F199" s="39">
        <v>120</v>
      </c>
      <c r="G199" s="44">
        <v>6000</v>
      </c>
      <c r="H199" s="39">
        <v>0</v>
      </c>
      <c r="I199" s="39">
        <v>0</v>
      </c>
      <c r="J199" s="39">
        <v>6000</v>
      </c>
      <c r="K199" s="39">
        <v>0</v>
      </c>
      <c r="L199" s="39"/>
      <c r="M199" s="39">
        <v>0</v>
      </c>
      <c r="N199" s="39">
        <v>6000</v>
      </c>
      <c r="O199" s="44">
        <v>0</v>
      </c>
      <c r="P199" s="38">
        <v>0</v>
      </c>
    </row>
    <row r="200" spans="1:16" ht="12.75">
      <c r="A200" s="17">
        <v>195</v>
      </c>
      <c r="B200" s="41">
        <v>288736</v>
      </c>
      <c r="C200" s="39">
        <v>450</v>
      </c>
      <c r="D200" s="17" t="s">
        <v>1732</v>
      </c>
      <c r="E200" s="45">
        <v>0</v>
      </c>
      <c r="F200" s="39">
        <v>0</v>
      </c>
      <c r="G200" s="44">
        <v>450</v>
      </c>
      <c r="H200" s="39">
        <v>0</v>
      </c>
      <c r="I200" s="39">
        <v>0</v>
      </c>
      <c r="J200" s="39">
        <v>450</v>
      </c>
      <c r="K200" s="39">
        <v>0</v>
      </c>
      <c r="L200" s="39"/>
      <c r="M200" s="39">
        <v>0</v>
      </c>
      <c r="N200" s="39">
        <v>450</v>
      </c>
      <c r="O200" s="44">
        <v>0</v>
      </c>
      <c r="P200" s="38">
        <v>0</v>
      </c>
    </row>
    <row r="201" spans="1:16" ht="12.75">
      <c r="A201" s="17">
        <v>196</v>
      </c>
      <c r="B201" s="41">
        <v>289023</v>
      </c>
      <c r="C201" s="39">
        <v>8000</v>
      </c>
      <c r="D201" s="17" t="s">
        <v>1733</v>
      </c>
      <c r="E201" s="45">
        <v>0</v>
      </c>
      <c r="F201" s="39">
        <v>0</v>
      </c>
      <c r="G201" s="44">
        <v>7000</v>
      </c>
      <c r="H201" s="39">
        <v>1000</v>
      </c>
      <c r="I201" s="39">
        <v>0</v>
      </c>
      <c r="J201" s="39">
        <v>7000</v>
      </c>
      <c r="K201" s="39">
        <v>7000</v>
      </c>
      <c r="L201" s="39"/>
      <c r="M201" s="39">
        <v>7000</v>
      </c>
      <c r="N201" s="39">
        <v>0</v>
      </c>
      <c r="O201" s="44">
        <v>8000</v>
      </c>
      <c r="P201" s="38">
        <v>0</v>
      </c>
    </row>
    <row r="202" spans="1:16" ht="12.75">
      <c r="A202" s="17">
        <v>197</v>
      </c>
      <c r="B202" s="41">
        <v>289058</v>
      </c>
      <c r="C202" s="39">
        <v>12644</v>
      </c>
      <c r="D202" s="17" t="s">
        <v>1734</v>
      </c>
      <c r="E202" s="45">
        <v>0.09</v>
      </c>
      <c r="F202" s="39">
        <v>1137.96</v>
      </c>
      <c r="G202" s="44">
        <v>12644</v>
      </c>
      <c r="H202" s="39">
        <v>0</v>
      </c>
      <c r="I202" s="39">
        <v>0</v>
      </c>
      <c r="J202" s="39">
        <v>12644</v>
      </c>
      <c r="K202" s="39">
        <v>6358</v>
      </c>
      <c r="L202" s="39"/>
      <c r="M202" s="39">
        <v>6358</v>
      </c>
      <c r="N202" s="39">
        <v>6286</v>
      </c>
      <c r="O202" s="44">
        <v>6358</v>
      </c>
      <c r="P202" s="38">
        <v>572.22</v>
      </c>
    </row>
    <row r="203" spans="1:16" ht="12.75">
      <c r="A203" s="17">
        <v>198</v>
      </c>
      <c r="B203" s="41">
        <v>289361</v>
      </c>
      <c r="C203" s="39">
        <v>5500</v>
      </c>
      <c r="D203" s="17" t="s">
        <v>1735</v>
      </c>
      <c r="E203" s="45">
        <v>0</v>
      </c>
      <c r="F203" s="39">
        <v>0</v>
      </c>
      <c r="G203" s="44">
        <v>0</v>
      </c>
      <c r="H203" s="39">
        <v>5500</v>
      </c>
      <c r="I203" s="39">
        <v>0</v>
      </c>
      <c r="J203" s="39">
        <v>0</v>
      </c>
      <c r="K203" s="39">
        <v>0</v>
      </c>
      <c r="L203" s="39"/>
      <c r="M203" s="39">
        <v>0</v>
      </c>
      <c r="N203" s="39">
        <v>0</v>
      </c>
      <c r="O203" s="44">
        <v>5500</v>
      </c>
      <c r="P203" s="38">
        <v>0</v>
      </c>
    </row>
    <row r="204" spans="1:16" ht="12.75">
      <c r="A204" s="17">
        <v>199</v>
      </c>
      <c r="B204" s="41">
        <v>289464</v>
      </c>
      <c r="C204" s="39">
        <v>30000</v>
      </c>
      <c r="D204" s="17" t="s">
        <v>1736</v>
      </c>
      <c r="E204" s="45">
        <v>0.15</v>
      </c>
      <c r="F204" s="39">
        <v>4500</v>
      </c>
      <c r="G204" s="44">
        <v>10000</v>
      </c>
      <c r="H204" s="39">
        <v>20000</v>
      </c>
      <c r="I204" s="39">
        <v>3000</v>
      </c>
      <c r="J204" s="39">
        <v>10000</v>
      </c>
      <c r="K204" s="39">
        <v>0</v>
      </c>
      <c r="L204" s="39"/>
      <c r="M204" s="39">
        <v>0</v>
      </c>
      <c r="N204" s="39">
        <v>10000</v>
      </c>
      <c r="O204" s="44">
        <v>20000</v>
      </c>
      <c r="P204" s="38">
        <v>3000</v>
      </c>
    </row>
    <row r="205" spans="1:16" ht="12.75">
      <c r="A205" s="17">
        <v>200</v>
      </c>
      <c r="B205" s="41">
        <v>289677</v>
      </c>
      <c r="C205" s="39">
        <v>31500</v>
      </c>
      <c r="D205" s="17" t="s">
        <v>1737</v>
      </c>
      <c r="E205" s="45">
        <v>0</v>
      </c>
      <c r="F205" s="39">
        <v>0</v>
      </c>
      <c r="G205" s="44">
        <v>1000</v>
      </c>
      <c r="H205" s="39">
        <v>30500</v>
      </c>
      <c r="I205" s="39">
        <v>0</v>
      </c>
      <c r="J205" s="39">
        <v>1000</v>
      </c>
      <c r="K205" s="39">
        <v>0</v>
      </c>
      <c r="L205" s="39"/>
      <c r="M205" s="39">
        <v>0</v>
      </c>
      <c r="N205" s="39">
        <v>1000</v>
      </c>
      <c r="O205" s="44">
        <v>30500</v>
      </c>
      <c r="P205" s="38">
        <v>0</v>
      </c>
    </row>
    <row r="206" spans="1:16" ht="12.75">
      <c r="A206" s="17">
        <v>201</v>
      </c>
      <c r="B206" s="41">
        <v>290128</v>
      </c>
      <c r="C206" s="39">
        <v>3000</v>
      </c>
      <c r="D206" s="17" t="s">
        <v>1738</v>
      </c>
      <c r="E206" s="45">
        <v>0.06</v>
      </c>
      <c r="F206" s="39">
        <v>180</v>
      </c>
      <c r="G206" s="44">
        <v>3000</v>
      </c>
      <c r="H206" s="39">
        <v>0</v>
      </c>
      <c r="I206" s="39">
        <v>0</v>
      </c>
      <c r="J206" s="39">
        <v>3000</v>
      </c>
      <c r="K206" s="39">
        <v>0</v>
      </c>
      <c r="L206" s="39"/>
      <c r="M206" s="39">
        <v>0</v>
      </c>
      <c r="N206" s="39">
        <v>3000</v>
      </c>
      <c r="O206" s="44">
        <v>0</v>
      </c>
      <c r="P206" s="38">
        <v>0</v>
      </c>
    </row>
    <row r="207" spans="1:16" ht="12.75">
      <c r="A207" s="17">
        <v>202</v>
      </c>
      <c r="B207" s="41">
        <v>288411</v>
      </c>
      <c r="C207" s="39">
        <v>2850</v>
      </c>
      <c r="D207" s="17" t="s">
        <v>1739</v>
      </c>
      <c r="E207" s="45">
        <v>0.12</v>
      </c>
      <c r="F207" s="39">
        <v>342</v>
      </c>
      <c r="G207" s="44">
        <v>850</v>
      </c>
      <c r="H207" s="39">
        <v>2000</v>
      </c>
      <c r="I207" s="39">
        <v>240</v>
      </c>
      <c r="J207" s="39">
        <v>850</v>
      </c>
      <c r="K207" s="39">
        <v>0</v>
      </c>
      <c r="L207" s="39"/>
      <c r="M207" s="39">
        <v>0</v>
      </c>
      <c r="N207" s="39">
        <v>850</v>
      </c>
      <c r="O207" s="44">
        <v>2000</v>
      </c>
      <c r="P207" s="38">
        <v>240</v>
      </c>
    </row>
    <row r="208" spans="1:16" ht="12.75">
      <c r="A208" s="17">
        <v>203</v>
      </c>
      <c r="B208" s="41">
        <v>301765</v>
      </c>
      <c r="C208" s="39">
        <v>200</v>
      </c>
      <c r="D208" s="17" t="s">
        <v>1740</v>
      </c>
      <c r="E208" s="45">
        <v>33.51</v>
      </c>
      <c r="F208" s="39">
        <v>6702</v>
      </c>
      <c r="G208" s="44">
        <v>200</v>
      </c>
      <c r="H208" s="39">
        <v>0</v>
      </c>
      <c r="I208" s="39">
        <v>0</v>
      </c>
      <c r="J208" s="39">
        <v>200</v>
      </c>
      <c r="K208" s="39">
        <v>0</v>
      </c>
      <c r="L208" s="39"/>
      <c r="M208" s="39">
        <v>0</v>
      </c>
      <c r="N208" s="39">
        <v>200</v>
      </c>
      <c r="O208" s="44">
        <v>0</v>
      </c>
      <c r="P208" s="38">
        <v>0</v>
      </c>
    </row>
    <row r="209" spans="1:16" ht="12.75">
      <c r="A209" s="17">
        <v>204</v>
      </c>
      <c r="B209" s="41">
        <v>304476</v>
      </c>
      <c r="C209" s="39">
        <v>10000</v>
      </c>
      <c r="D209" s="17" t="s">
        <v>1741</v>
      </c>
      <c r="E209" s="45">
        <v>0</v>
      </c>
      <c r="F209" s="39">
        <v>0</v>
      </c>
      <c r="G209" s="44">
        <v>0</v>
      </c>
      <c r="H209" s="39">
        <v>10000</v>
      </c>
      <c r="I209" s="39">
        <v>0</v>
      </c>
      <c r="J209" s="39">
        <v>0</v>
      </c>
      <c r="K209" s="39">
        <v>0</v>
      </c>
      <c r="L209" s="39"/>
      <c r="M209" s="39">
        <v>0</v>
      </c>
      <c r="N209" s="39">
        <v>0</v>
      </c>
      <c r="O209" s="44">
        <v>10000</v>
      </c>
      <c r="P209" s="38">
        <v>0</v>
      </c>
    </row>
    <row r="210" spans="1:16" ht="12.75">
      <c r="A210" s="17">
        <v>205</v>
      </c>
      <c r="B210" s="41">
        <v>304640</v>
      </c>
      <c r="C210" s="39">
        <v>400</v>
      </c>
      <c r="D210" s="17" t="s">
        <v>1742</v>
      </c>
      <c r="E210" s="45">
        <v>0</v>
      </c>
      <c r="F210" s="39">
        <v>0</v>
      </c>
      <c r="G210" s="44">
        <v>400</v>
      </c>
      <c r="H210" s="39">
        <v>0</v>
      </c>
      <c r="I210" s="39">
        <v>0</v>
      </c>
      <c r="J210" s="39">
        <v>400</v>
      </c>
      <c r="K210" s="39">
        <v>400</v>
      </c>
      <c r="L210" s="39"/>
      <c r="M210" s="39">
        <v>400</v>
      </c>
      <c r="N210" s="39">
        <v>0</v>
      </c>
      <c r="O210" s="44">
        <v>400</v>
      </c>
      <c r="P210" s="38">
        <v>0</v>
      </c>
    </row>
    <row r="211" spans="1:16" ht="12.75">
      <c r="A211" s="17">
        <v>206</v>
      </c>
      <c r="B211" s="41">
        <v>304949</v>
      </c>
      <c r="C211" s="39">
        <v>153000</v>
      </c>
      <c r="D211" s="17" t="s">
        <v>1743</v>
      </c>
      <c r="E211" s="45">
        <v>0.02</v>
      </c>
      <c r="F211" s="39">
        <v>3060</v>
      </c>
      <c r="G211" s="44">
        <v>153000</v>
      </c>
      <c r="H211" s="39">
        <v>0</v>
      </c>
      <c r="I211" s="39">
        <v>0</v>
      </c>
      <c r="J211" s="39">
        <v>153000</v>
      </c>
      <c r="K211" s="39">
        <v>153000</v>
      </c>
      <c r="L211" s="39"/>
      <c r="M211" s="39">
        <v>153000</v>
      </c>
      <c r="N211" s="39">
        <v>0</v>
      </c>
      <c r="O211" s="44">
        <v>153000</v>
      </c>
      <c r="P211" s="38">
        <v>3060</v>
      </c>
    </row>
    <row r="212" spans="1:16" ht="12.75">
      <c r="A212" s="17">
        <v>207</v>
      </c>
      <c r="B212" s="41">
        <v>272183</v>
      </c>
      <c r="C212" s="39">
        <v>2000</v>
      </c>
      <c r="D212" s="17" t="s">
        <v>1744</v>
      </c>
      <c r="E212" s="45">
        <v>0</v>
      </c>
      <c r="F212" s="39">
        <v>0</v>
      </c>
      <c r="G212" s="44">
        <v>2000</v>
      </c>
      <c r="H212" s="39">
        <v>0</v>
      </c>
      <c r="I212" s="39">
        <v>0</v>
      </c>
      <c r="J212" s="39">
        <v>2000</v>
      </c>
      <c r="K212" s="39">
        <v>0</v>
      </c>
      <c r="L212" s="39"/>
      <c r="M212" s="39">
        <v>0</v>
      </c>
      <c r="N212" s="39">
        <v>2000</v>
      </c>
      <c r="O212" s="44">
        <v>0</v>
      </c>
      <c r="P212" s="38">
        <v>0</v>
      </c>
    </row>
    <row r="213" spans="1:16" ht="12.75">
      <c r="A213" s="17">
        <v>208</v>
      </c>
      <c r="B213" s="41">
        <v>308756</v>
      </c>
      <c r="C213" s="46">
        <v>20000</v>
      </c>
      <c r="D213" s="17" t="s">
        <v>1745</v>
      </c>
      <c r="E213" s="47">
        <v>12.33</v>
      </c>
      <c r="F213" s="39">
        <v>246600</v>
      </c>
      <c r="G213" s="44">
        <v>13411</v>
      </c>
      <c r="H213" s="39">
        <v>6589</v>
      </c>
      <c r="I213" s="39">
        <v>81242.37</v>
      </c>
      <c r="J213" s="39">
        <v>13411</v>
      </c>
      <c r="K213" s="39">
        <v>13411</v>
      </c>
      <c r="L213" s="39"/>
      <c r="M213" s="39">
        <v>13411</v>
      </c>
      <c r="N213" s="39">
        <v>0</v>
      </c>
      <c r="O213" s="44">
        <v>20000</v>
      </c>
      <c r="P213" s="38">
        <v>246600</v>
      </c>
    </row>
    <row r="214" spans="1:16" ht="12.75">
      <c r="A214" s="17">
        <v>209</v>
      </c>
      <c r="B214" s="41">
        <v>313349</v>
      </c>
      <c r="C214" s="39">
        <v>860</v>
      </c>
      <c r="D214" s="17" t="s">
        <v>1746</v>
      </c>
      <c r="E214" s="45">
        <v>0.22</v>
      </c>
      <c r="F214" s="39">
        <v>189.2</v>
      </c>
      <c r="G214" s="44">
        <v>860</v>
      </c>
      <c r="H214" s="39">
        <v>0</v>
      </c>
      <c r="I214" s="39">
        <v>0</v>
      </c>
      <c r="J214" s="39">
        <v>860</v>
      </c>
      <c r="K214" s="39">
        <v>2060</v>
      </c>
      <c r="L214" s="39">
        <v>860</v>
      </c>
      <c r="M214" s="39">
        <v>0</v>
      </c>
      <c r="N214" s="39">
        <v>0</v>
      </c>
      <c r="O214" s="44">
        <v>0</v>
      </c>
      <c r="P214" s="38">
        <v>0</v>
      </c>
    </row>
    <row r="215" spans="1:16" ht="12.75">
      <c r="A215" s="17">
        <v>210</v>
      </c>
      <c r="B215" s="41">
        <v>319463</v>
      </c>
      <c r="C215" s="39">
        <v>104800</v>
      </c>
      <c r="D215" s="17" t="s">
        <v>1747</v>
      </c>
      <c r="E215" s="45">
        <v>0.06</v>
      </c>
      <c r="F215" s="39">
        <v>6288</v>
      </c>
      <c r="G215" s="44">
        <v>102500</v>
      </c>
      <c r="H215" s="39">
        <v>2300</v>
      </c>
      <c r="I215" s="39">
        <v>138</v>
      </c>
      <c r="J215" s="39">
        <v>102500</v>
      </c>
      <c r="K215" s="39">
        <v>91000</v>
      </c>
      <c r="L215" s="39"/>
      <c r="M215" s="39">
        <v>91000</v>
      </c>
      <c r="N215" s="39">
        <v>11500</v>
      </c>
      <c r="O215" s="44">
        <v>93300</v>
      </c>
      <c r="P215" s="38">
        <v>5598</v>
      </c>
    </row>
    <row r="216" spans="1:16" ht="12.75">
      <c r="A216" s="17">
        <v>211</v>
      </c>
      <c r="B216" s="41">
        <v>320250</v>
      </c>
      <c r="C216" s="39">
        <v>2190</v>
      </c>
      <c r="D216" s="17" t="s">
        <v>1748</v>
      </c>
      <c r="E216" s="45">
        <v>5.96</v>
      </c>
      <c r="F216" s="39">
        <v>13052.4</v>
      </c>
      <c r="G216" s="44">
        <v>1640</v>
      </c>
      <c r="H216" s="39">
        <v>550</v>
      </c>
      <c r="I216" s="39">
        <v>3278</v>
      </c>
      <c r="J216" s="39">
        <v>1640</v>
      </c>
      <c r="K216" s="39">
        <v>3150</v>
      </c>
      <c r="L216" s="39"/>
      <c r="M216" s="39">
        <v>1640</v>
      </c>
      <c r="N216" s="39">
        <v>0</v>
      </c>
      <c r="O216" s="44">
        <v>2190</v>
      </c>
      <c r="P216" s="38">
        <v>13052.4</v>
      </c>
    </row>
    <row r="217" spans="1:16" ht="12.75">
      <c r="A217" s="17">
        <v>212</v>
      </c>
      <c r="B217" s="41">
        <v>322223</v>
      </c>
      <c r="C217" s="39">
        <v>300</v>
      </c>
      <c r="D217" s="17" t="s">
        <v>1749</v>
      </c>
      <c r="E217" s="45">
        <v>0.67</v>
      </c>
      <c r="F217" s="39">
        <v>201</v>
      </c>
      <c r="G217" s="44">
        <v>300</v>
      </c>
      <c r="H217" s="39">
        <v>0</v>
      </c>
      <c r="I217" s="39">
        <v>0</v>
      </c>
      <c r="J217" s="39">
        <v>300</v>
      </c>
      <c r="K217" s="39">
        <v>300</v>
      </c>
      <c r="L217" s="39"/>
      <c r="M217" s="39">
        <v>300</v>
      </c>
      <c r="N217" s="39">
        <v>0</v>
      </c>
      <c r="O217" s="44">
        <v>300</v>
      </c>
      <c r="P217" s="38">
        <v>201</v>
      </c>
    </row>
    <row r="218" spans="1:16" ht="12.75">
      <c r="A218" s="17">
        <v>213</v>
      </c>
      <c r="B218" s="41">
        <v>323308</v>
      </c>
      <c r="C218" s="39">
        <v>23000</v>
      </c>
      <c r="D218" s="17" t="s">
        <v>1750</v>
      </c>
      <c r="E218" s="45">
        <v>0.26</v>
      </c>
      <c r="F218" s="39">
        <v>5980</v>
      </c>
      <c r="G218" s="44">
        <v>23000</v>
      </c>
      <c r="H218" s="39">
        <v>0</v>
      </c>
      <c r="I218" s="39">
        <v>0</v>
      </c>
      <c r="J218" s="39">
        <v>23000</v>
      </c>
      <c r="K218" s="39">
        <v>0</v>
      </c>
      <c r="L218" s="39"/>
      <c r="M218" s="39">
        <v>0</v>
      </c>
      <c r="N218" s="39">
        <v>23000</v>
      </c>
      <c r="O218" s="44">
        <v>0</v>
      </c>
      <c r="P218" s="38">
        <v>0</v>
      </c>
    </row>
    <row r="219" spans="1:16" ht="12.75">
      <c r="A219" s="17">
        <v>214</v>
      </c>
      <c r="B219" s="41">
        <v>325224</v>
      </c>
      <c r="C219" s="39">
        <v>15000</v>
      </c>
      <c r="D219" s="17" t="s">
        <v>1751</v>
      </c>
      <c r="E219" s="45">
        <v>0.2</v>
      </c>
      <c r="F219" s="39">
        <v>3000</v>
      </c>
      <c r="G219" s="44">
        <v>0</v>
      </c>
      <c r="H219" s="39">
        <v>15000</v>
      </c>
      <c r="I219" s="39">
        <v>3000</v>
      </c>
      <c r="J219" s="39">
        <v>0</v>
      </c>
      <c r="K219" s="39">
        <v>0</v>
      </c>
      <c r="L219" s="39"/>
      <c r="M219" s="39">
        <v>0</v>
      </c>
      <c r="N219" s="39">
        <v>0</v>
      </c>
      <c r="O219" s="44">
        <v>15000</v>
      </c>
      <c r="P219" s="38">
        <v>3000</v>
      </c>
    </row>
    <row r="220" spans="1:16" ht="12.75">
      <c r="A220" s="17">
        <v>215</v>
      </c>
      <c r="B220" s="41">
        <v>313505</v>
      </c>
      <c r="C220" s="39">
        <v>1000</v>
      </c>
      <c r="D220" s="17" t="s">
        <v>1752</v>
      </c>
      <c r="E220" s="45">
        <v>0</v>
      </c>
      <c r="F220" s="39">
        <v>0</v>
      </c>
      <c r="G220" s="44">
        <v>1000</v>
      </c>
      <c r="H220" s="39">
        <v>0</v>
      </c>
      <c r="I220" s="39">
        <v>0</v>
      </c>
      <c r="J220" s="39">
        <v>1000</v>
      </c>
      <c r="K220" s="39">
        <v>0</v>
      </c>
      <c r="L220" s="39"/>
      <c r="M220" s="39">
        <v>0</v>
      </c>
      <c r="N220" s="39">
        <v>1000</v>
      </c>
      <c r="O220" s="44">
        <v>0</v>
      </c>
      <c r="P220" s="38">
        <v>0</v>
      </c>
    </row>
    <row r="221" spans="1:16" ht="12.75">
      <c r="A221" s="17">
        <v>216</v>
      </c>
      <c r="B221" s="41">
        <v>332896</v>
      </c>
      <c r="C221" s="46">
        <v>2000</v>
      </c>
      <c r="D221" s="17" t="s">
        <v>1753</v>
      </c>
      <c r="E221" s="47">
        <v>0</v>
      </c>
      <c r="F221" s="39">
        <v>0</v>
      </c>
      <c r="G221" s="44">
        <v>2000</v>
      </c>
      <c r="H221" s="39">
        <v>0</v>
      </c>
      <c r="I221" s="39">
        <v>0</v>
      </c>
      <c r="J221" s="39">
        <v>2000</v>
      </c>
      <c r="K221" s="39">
        <v>1000</v>
      </c>
      <c r="L221" s="39"/>
      <c r="M221" s="39">
        <v>1000</v>
      </c>
      <c r="N221" s="39">
        <v>1000</v>
      </c>
      <c r="O221" s="44">
        <v>1000</v>
      </c>
      <c r="P221" s="38">
        <v>0</v>
      </c>
    </row>
    <row r="222" spans="1:16" ht="12.75">
      <c r="A222" s="17">
        <v>217</v>
      </c>
      <c r="B222" s="41">
        <v>332898</v>
      </c>
      <c r="C222" s="39">
        <v>300</v>
      </c>
      <c r="D222" s="17" t="s">
        <v>1754</v>
      </c>
      <c r="E222" s="45">
        <v>0.03</v>
      </c>
      <c r="F222" s="39">
        <v>9</v>
      </c>
      <c r="G222" s="44">
        <v>300</v>
      </c>
      <c r="H222" s="39">
        <v>0</v>
      </c>
      <c r="I222" s="39">
        <v>0</v>
      </c>
      <c r="J222" s="39">
        <v>300</v>
      </c>
      <c r="K222" s="39">
        <v>0</v>
      </c>
      <c r="L222" s="39"/>
      <c r="M222" s="39">
        <v>0</v>
      </c>
      <c r="N222" s="39">
        <v>300</v>
      </c>
      <c r="O222" s="44">
        <v>0</v>
      </c>
      <c r="P222" s="38">
        <v>0</v>
      </c>
    </row>
    <row r="223" spans="1:16" ht="12.75">
      <c r="A223" s="17">
        <v>218</v>
      </c>
      <c r="B223" s="41">
        <v>333403</v>
      </c>
      <c r="C223" s="39">
        <v>8000</v>
      </c>
      <c r="D223" s="17" t="s">
        <v>1755</v>
      </c>
      <c r="E223" s="45">
        <v>0.06</v>
      </c>
      <c r="F223" s="39">
        <v>480</v>
      </c>
      <c r="G223" s="44">
        <v>8000</v>
      </c>
      <c r="H223" s="39">
        <v>0</v>
      </c>
      <c r="I223" s="39">
        <v>0</v>
      </c>
      <c r="J223" s="39">
        <v>8000</v>
      </c>
      <c r="K223" s="39">
        <v>8000</v>
      </c>
      <c r="L223" s="39"/>
      <c r="M223" s="39">
        <v>8000</v>
      </c>
      <c r="N223" s="39">
        <v>0</v>
      </c>
      <c r="O223" s="44">
        <v>8000</v>
      </c>
      <c r="P223" s="38">
        <v>480</v>
      </c>
    </row>
    <row r="224" spans="1:16" ht="12.75">
      <c r="A224" s="17">
        <v>219</v>
      </c>
      <c r="B224" s="41">
        <v>333691</v>
      </c>
      <c r="C224" s="39">
        <v>8000</v>
      </c>
      <c r="D224" s="17" t="s">
        <v>1756</v>
      </c>
      <c r="E224" s="45">
        <v>0</v>
      </c>
      <c r="F224" s="39">
        <v>0</v>
      </c>
      <c r="G224" s="44">
        <v>8000</v>
      </c>
      <c r="H224" s="39">
        <v>0</v>
      </c>
      <c r="I224" s="39">
        <v>0</v>
      </c>
      <c r="J224" s="39">
        <v>8000</v>
      </c>
      <c r="K224" s="39">
        <v>8000</v>
      </c>
      <c r="L224" s="39"/>
      <c r="M224" s="39">
        <v>8000</v>
      </c>
      <c r="N224" s="39">
        <v>0</v>
      </c>
      <c r="O224" s="44">
        <v>8000</v>
      </c>
      <c r="P224" s="38">
        <v>0</v>
      </c>
    </row>
    <row r="225" spans="1:16" ht="12.75">
      <c r="A225" s="17">
        <v>220</v>
      </c>
      <c r="B225" s="41">
        <v>333874</v>
      </c>
      <c r="C225" s="39">
        <v>19</v>
      </c>
      <c r="D225" s="17" t="s">
        <v>1757</v>
      </c>
      <c r="E225" s="45">
        <v>0</v>
      </c>
      <c r="F225" s="39">
        <v>0</v>
      </c>
      <c r="G225" s="44">
        <v>19</v>
      </c>
      <c r="H225" s="39">
        <v>0</v>
      </c>
      <c r="I225" s="39">
        <v>0</v>
      </c>
      <c r="J225" s="39">
        <v>19</v>
      </c>
      <c r="K225" s="39">
        <v>19</v>
      </c>
      <c r="L225" s="39"/>
      <c r="M225" s="39">
        <v>19</v>
      </c>
      <c r="N225" s="39">
        <v>0</v>
      </c>
      <c r="O225" s="44">
        <v>19</v>
      </c>
      <c r="P225" s="38">
        <v>0</v>
      </c>
    </row>
    <row r="226" spans="1:16" ht="12.75">
      <c r="A226" s="17">
        <v>221</v>
      </c>
      <c r="B226" s="41">
        <v>333623</v>
      </c>
      <c r="C226" s="39">
        <v>666</v>
      </c>
      <c r="D226" s="17" t="s">
        <v>1758</v>
      </c>
      <c r="E226" s="45">
        <v>0.84</v>
      </c>
      <c r="F226" s="39">
        <v>559.44</v>
      </c>
      <c r="G226" s="44">
        <v>666</v>
      </c>
      <c r="H226" s="39">
        <v>0</v>
      </c>
      <c r="I226" s="39">
        <v>0</v>
      </c>
      <c r="J226" s="39">
        <v>666</v>
      </c>
      <c r="K226" s="39">
        <v>0</v>
      </c>
      <c r="L226" s="39"/>
      <c r="M226" s="39">
        <v>0</v>
      </c>
      <c r="N226" s="39">
        <v>666</v>
      </c>
      <c r="O226" s="44">
        <v>0</v>
      </c>
      <c r="P226" s="38">
        <v>0</v>
      </c>
    </row>
    <row r="227" spans="1:16" ht="12.75">
      <c r="A227" s="17">
        <v>222</v>
      </c>
      <c r="B227" s="41">
        <v>333811</v>
      </c>
      <c r="C227" s="39">
        <v>340</v>
      </c>
      <c r="D227" s="17" t="s">
        <v>1759</v>
      </c>
      <c r="E227" s="45">
        <v>0.37</v>
      </c>
      <c r="F227" s="39">
        <v>125.8</v>
      </c>
      <c r="G227" s="44">
        <v>340</v>
      </c>
      <c r="H227" s="39">
        <v>0</v>
      </c>
      <c r="I227" s="39">
        <v>0</v>
      </c>
      <c r="J227" s="39">
        <v>340</v>
      </c>
      <c r="K227" s="39">
        <v>340</v>
      </c>
      <c r="L227" s="39"/>
      <c r="M227" s="39">
        <v>340</v>
      </c>
      <c r="N227" s="39">
        <v>0</v>
      </c>
      <c r="O227" s="44">
        <v>340</v>
      </c>
      <c r="P227" s="38">
        <v>125.8</v>
      </c>
    </row>
    <row r="228" spans="1:16" ht="12.75">
      <c r="A228" s="17">
        <v>223</v>
      </c>
      <c r="B228" s="41">
        <v>999989</v>
      </c>
      <c r="C228" s="39">
        <v>100</v>
      </c>
      <c r="D228" s="17" t="s">
        <v>1760</v>
      </c>
      <c r="E228" s="45">
        <v>0.4</v>
      </c>
      <c r="F228" s="39">
        <v>40</v>
      </c>
      <c r="G228" s="44">
        <v>100</v>
      </c>
      <c r="H228" s="39">
        <v>0</v>
      </c>
      <c r="I228" s="39">
        <v>0</v>
      </c>
      <c r="J228" s="39">
        <v>100</v>
      </c>
      <c r="K228" s="39">
        <v>0</v>
      </c>
      <c r="L228" s="39"/>
      <c r="M228" s="39">
        <v>0</v>
      </c>
      <c r="N228" s="39">
        <v>100</v>
      </c>
      <c r="O228" s="44">
        <v>0</v>
      </c>
      <c r="P228" s="38">
        <v>0</v>
      </c>
    </row>
    <row r="229" spans="1:16" ht="12.75">
      <c r="A229" s="17">
        <v>224</v>
      </c>
      <c r="B229" s="41">
        <v>333984</v>
      </c>
      <c r="C229" s="39">
        <v>2000</v>
      </c>
      <c r="D229" s="17" t="s">
        <v>1761</v>
      </c>
      <c r="E229" s="45">
        <v>0.05</v>
      </c>
      <c r="F229" s="39">
        <v>100</v>
      </c>
      <c r="G229" s="44">
        <v>2000</v>
      </c>
      <c r="H229" s="39">
        <v>0</v>
      </c>
      <c r="I229" s="39">
        <v>0</v>
      </c>
      <c r="J229" s="39">
        <v>2000</v>
      </c>
      <c r="K229" s="39">
        <v>0</v>
      </c>
      <c r="L229" s="39"/>
      <c r="M229" s="39">
        <v>0</v>
      </c>
      <c r="N229" s="39">
        <v>2000</v>
      </c>
      <c r="O229" s="44">
        <v>0</v>
      </c>
      <c r="P229" s="38">
        <v>0</v>
      </c>
    </row>
    <row r="230" spans="1:16" ht="12.75">
      <c r="A230" s="17">
        <v>225</v>
      </c>
      <c r="B230" s="41">
        <v>339328</v>
      </c>
      <c r="C230" s="39">
        <v>1500</v>
      </c>
      <c r="D230" s="17" t="s">
        <v>1762</v>
      </c>
      <c r="E230" s="45">
        <v>0.25</v>
      </c>
      <c r="F230" s="39">
        <v>375</v>
      </c>
      <c r="G230" s="44">
        <v>1500</v>
      </c>
      <c r="H230" s="39">
        <v>0</v>
      </c>
      <c r="I230" s="39">
        <v>0</v>
      </c>
      <c r="J230" s="39">
        <v>1500</v>
      </c>
      <c r="K230" s="39">
        <v>0</v>
      </c>
      <c r="L230" s="39"/>
      <c r="M230" s="39">
        <v>0</v>
      </c>
      <c r="N230" s="39">
        <v>1500</v>
      </c>
      <c r="O230" s="44">
        <v>0</v>
      </c>
      <c r="P230" s="38">
        <v>0</v>
      </c>
    </row>
    <row r="231" spans="1:16" ht="12.75">
      <c r="A231" s="17">
        <v>226</v>
      </c>
      <c r="B231" s="41">
        <v>339342</v>
      </c>
      <c r="C231" s="46">
        <v>500</v>
      </c>
      <c r="D231" s="17" t="s">
        <v>1763</v>
      </c>
      <c r="E231" s="47">
        <v>2.1</v>
      </c>
      <c r="F231" s="39">
        <v>1050</v>
      </c>
      <c r="G231" s="44">
        <v>500</v>
      </c>
      <c r="H231" s="39">
        <v>0</v>
      </c>
      <c r="I231" s="39">
        <v>0</v>
      </c>
      <c r="J231" s="39">
        <v>500</v>
      </c>
      <c r="K231" s="39">
        <v>0</v>
      </c>
      <c r="L231" s="39"/>
      <c r="M231" s="39">
        <v>0</v>
      </c>
      <c r="N231" s="39">
        <v>500</v>
      </c>
      <c r="O231" s="44">
        <v>0</v>
      </c>
      <c r="P231" s="38">
        <v>0</v>
      </c>
    </row>
    <row r="232" spans="1:16" ht="12.75">
      <c r="A232" s="17">
        <v>227</v>
      </c>
      <c r="B232" s="41">
        <v>339535</v>
      </c>
      <c r="C232" s="39">
        <v>1500</v>
      </c>
      <c r="D232" s="17" t="s">
        <v>1764</v>
      </c>
      <c r="E232" s="45">
        <v>0.71</v>
      </c>
      <c r="F232" s="39">
        <v>1065</v>
      </c>
      <c r="G232" s="44">
        <v>1000</v>
      </c>
      <c r="H232" s="39">
        <v>500</v>
      </c>
      <c r="I232" s="39">
        <v>355</v>
      </c>
      <c r="J232" s="39">
        <v>1000</v>
      </c>
      <c r="K232" s="39">
        <v>0</v>
      </c>
      <c r="L232" s="39"/>
      <c r="M232" s="39">
        <v>0</v>
      </c>
      <c r="N232" s="39">
        <v>1000</v>
      </c>
      <c r="O232" s="44">
        <v>500</v>
      </c>
      <c r="P232" s="38">
        <v>355</v>
      </c>
    </row>
    <row r="233" spans="1:16" ht="12.75">
      <c r="A233" s="17">
        <v>228</v>
      </c>
      <c r="B233" s="41">
        <v>341561</v>
      </c>
      <c r="C233" s="39">
        <v>436</v>
      </c>
      <c r="D233" s="17" t="s">
        <v>1765</v>
      </c>
      <c r="E233" s="45">
        <v>0</v>
      </c>
      <c r="F233" s="39">
        <v>0</v>
      </c>
      <c r="G233" s="44">
        <v>436</v>
      </c>
      <c r="H233" s="39">
        <v>0</v>
      </c>
      <c r="I233" s="39">
        <v>0</v>
      </c>
      <c r="J233" s="39">
        <v>436</v>
      </c>
      <c r="K233" s="39">
        <v>0</v>
      </c>
      <c r="L233" s="39"/>
      <c r="M233" s="39">
        <v>0</v>
      </c>
      <c r="N233" s="39">
        <v>436</v>
      </c>
      <c r="O233" s="44">
        <v>0</v>
      </c>
      <c r="P233" s="38">
        <v>0</v>
      </c>
    </row>
    <row r="234" spans="1:16" ht="12.75">
      <c r="A234" s="17">
        <v>229</v>
      </c>
      <c r="B234" s="41">
        <v>342506</v>
      </c>
      <c r="C234" s="39">
        <v>25000</v>
      </c>
      <c r="D234" s="17" t="s">
        <v>1766</v>
      </c>
      <c r="E234" s="45">
        <v>0.12</v>
      </c>
      <c r="F234" s="39">
        <v>3000</v>
      </c>
      <c r="G234" s="44">
        <v>0</v>
      </c>
      <c r="H234" s="39">
        <v>25000</v>
      </c>
      <c r="I234" s="39">
        <v>3000</v>
      </c>
      <c r="J234" s="39">
        <v>0</v>
      </c>
      <c r="K234" s="39">
        <v>0</v>
      </c>
      <c r="L234" s="39"/>
      <c r="M234" s="39">
        <v>0</v>
      </c>
      <c r="N234" s="39">
        <v>0</v>
      </c>
      <c r="O234" s="44">
        <v>25000</v>
      </c>
      <c r="P234" s="38">
        <v>3000</v>
      </c>
    </row>
    <row r="235" spans="1:16" ht="12.75">
      <c r="A235" s="17">
        <v>230</v>
      </c>
      <c r="B235" s="41">
        <v>999990</v>
      </c>
      <c r="C235" s="39">
        <v>10500</v>
      </c>
      <c r="D235" s="17" t="s">
        <v>1767</v>
      </c>
      <c r="E235" s="45">
        <v>0.38</v>
      </c>
      <c r="F235" s="39">
        <v>3990</v>
      </c>
      <c r="G235" s="44">
        <v>10500</v>
      </c>
      <c r="H235" s="39">
        <v>0</v>
      </c>
      <c r="I235" s="39">
        <v>0</v>
      </c>
      <c r="J235" s="39">
        <v>10500</v>
      </c>
      <c r="K235" s="39">
        <v>0</v>
      </c>
      <c r="L235" s="39"/>
      <c r="M235" s="39">
        <v>0</v>
      </c>
      <c r="N235" s="39">
        <v>10500</v>
      </c>
      <c r="O235" s="44">
        <v>0</v>
      </c>
      <c r="P235" s="38">
        <v>0</v>
      </c>
    </row>
    <row r="236" spans="1:16" ht="12.75">
      <c r="A236" s="17">
        <v>231</v>
      </c>
      <c r="B236" s="41" t="s">
        <v>1502</v>
      </c>
      <c r="C236" s="39">
        <v>30000</v>
      </c>
      <c r="D236" s="17" t="s">
        <v>1768</v>
      </c>
      <c r="E236" s="45">
        <v>0</v>
      </c>
      <c r="F236" s="39">
        <v>0</v>
      </c>
      <c r="G236" s="44">
        <v>30000</v>
      </c>
      <c r="H236" s="39">
        <v>0</v>
      </c>
      <c r="I236" s="39">
        <v>0</v>
      </c>
      <c r="J236" s="39">
        <v>30000</v>
      </c>
      <c r="K236" s="39">
        <v>30000</v>
      </c>
      <c r="L236" s="39"/>
      <c r="M236" s="39">
        <v>30000</v>
      </c>
      <c r="N236" s="39">
        <v>0</v>
      </c>
      <c r="O236" s="44">
        <v>30000</v>
      </c>
      <c r="P236" s="38">
        <v>0</v>
      </c>
    </row>
    <row r="237" spans="1:16" ht="12.75">
      <c r="A237" s="17">
        <v>232</v>
      </c>
      <c r="B237" s="41">
        <v>344781</v>
      </c>
      <c r="C237" s="46">
        <v>65000</v>
      </c>
      <c r="D237" s="17" t="s">
        <v>1769</v>
      </c>
      <c r="E237" s="49">
        <v>0</v>
      </c>
      <c r="F237" s="39">
        <v>0</v>
      </c>
      <c r="G237" s="44">
        <v>65000</v>
      </c>
      <c r="H237" s="39">
        <v>0</v>
      </c>
      <c r="I237" s="39">
        <v>0</v>
      </c>
      <c r="J237" s="39">
        <v>65000</v>
      </c>
      <c r="K237" s="39">
        <v>0</v>
      </c>
      <c r="L237" s="39"/>
      <c r="M237" s="39">
        <v>0</v>
      </c>
      <c r="N237" s="39">
        <v>65000</v>
      </c>
      <c r="O237" s="44">
        <v>0</v>
      </c>
      <c r="P237" s="38">
        <v>0</v>
      </c>
    </row>
    <row r="238" spans="1:16" ht="12.75">
      <c r="A238" s="17">
        <v>233</v>
      </c>
      <c r="B238" s="41">
        <v>351303</v>
      </c>
      <c r="C238" s="39">
        <v>750</v>
      </c>
      <c r="D238" s="17" t="s">
        <v>1770</v>
      </c>
      <c r="E238" s="45">
        <v>0</v>
      </c>
      <c r="F238" s="39">
        <v>0</v>
      </c>
      <c r="G238" s="44">
        <v>750</v>
      </c>
      <c r="H238" s="39">
        <v>0</v>
      </c>
      <c r="I238" s="39">
        <v>0</v>
      </c>
      <c r="J238" s="39">
        <v>750</v>
      </c>
      <c r="K238" s="39">
        <v>0</v>
      </c>
      <c r="L238" s="39"/>
      <c r="M238" s="39">
        <v>0</v>
      </c>
      <c r="N238" s="39">
        <v>750</v>
      </c>
      <c r="O238" s="44">
        <v>0</v>
      </c>
      <c r="P238" s="38">
        <v>0</v>
      </c>
    </row>
    <row r="239" spans="1:16" ht="12.75">
      <c r="A239" s="17">
        <v>234</v>
      </c>
      <c r="B239" s="41">
        <v>351818</v>
      </c>
      <c r="C239" s="39">
        <v>11000</v>
      </c>
      <c r="D239" s="17" t="s">
        <v>1771</v>
      </c>
      <c r="E239" s="45">
        <v>0.05</v>
      </c>
      <c r="F239" s="39">
        <v>550</v>
      </c>
      <c r="G239" s="44">
        <v>0</v>
      </c>
      <c r="H239" s="39">
        <v>11000</v>
      </c>
      <c r="I239" s="39">
        <v>550</v>
      </c>
      <c r="J239" s="39">
        <v>0</v>
      </c>
      <c r="K239" s="39">
        <v>0</v>
      </c>
      <c r="L239" s="39"/>
      <c r="M239" s="39">
        <v>0</v>
      </c>
      <c r="N239" s="39">
        <v>0</v>
      </c>
      <c r="O239" s="44">
        <v>11000</v>
      </c>
      <c r="P239" s="38">
        <v>550</v>
      </c>
    </row>
    <row r="240" spans="1:16" ht="12.75">
      <c r="A240" s="17">
        <v>235</v>
      </c>
      <c r="B240" s="41">
        <v>244296</v>
      </c>
      <c r="C240" s="39">
        <v>1800</v>
      </c>
      <c r="D240" s="17" t="s">
        <v>1772</v>
      </c>
      <c r="E240" s="45">
        <v>0.230955</v>
      </c>
      <c r="F240" s="39">
        <v>415.719</v>
      </c>
      <c r="G240" s="44">
        <v>1467</v>
      </c>
      <c r="H240" s="39">
        <v>333</v>
      </c>
      <c r="I240" s="39">
        <v>76.90801499999999</v>
      </c>
      <c r="J240" s="39">
        <v>1467</v>
      </c>
      <c r="K240" s="39">
        <v>900</v>
      </c>
      <c r="L240" s="39"/>
      <c r="M240" s="39">
        <v>900</v>
      </c>
      <c r="N240" s="39">
        <v>567</v>
      </c>
      <c r="O240" s="44">
        <v>1233</v>
      </c>
      <c r="P240" s="38">
        <v>284.767515</v>
      </c>
    </row>
    <row r="241" spans="1:16" ht="12.75">
      <c r="A241" s="17">
        <v>236</v>
      </c>
      <c r="B241" s="41">
        <v>348244</v>
      </c>
      <c r="C241" s="39">
        <v>2500</v>
      </c>
      <c r="D241" s="17" t="s">
        <v>1773</v>
      </c>
      <c r="E241" s="45">
        <v>0.22</v>
      </c>
      <c r="F241" s="39">
        <v>550</v>
      </c>
      <c r="G241" s="44">
        <v>2500</v>
      </c>
      <c r="H241" s="39">
        <v>0</v>
      </c>
      <c r="I241" s="39">
        <v>0</v>
      </c>
      <c r="J241" s="39">
        <v>2500</v>
      </c>
      <c r="K241" s="39">
        <v>0</v>
      </c>
      <c r="L241" s="39"/>
      <c r="M241" s="39">
        <v>0</v>
      </c>
      <c r="N241" s="39">
        <v>2500</v>
      </c>
      <c r="O241" s="44">
        <v>0</v>
      </c>
      <c r="P241" s="38">
        <v>0</v>
      </c>
    </row>
    <row r="242" spans="1:16" ht="12.75">
      <c r="A242" s="17">
        <v>237</v>
      </c>
      <c r="B242" s="41">
        <v>348875</v>
      </c>
      <c r="C242" s="39">
        <v>5200</v>
      </c>
      <c r="D242" s="17" t="s">
        <v>1774</v>
      </c>
      <c r="E242" s="45">
        <v>0.01</v>
      </c>
      <c r="F242" s="39">
        <v>52</v>
      </c>
      <c r="G242" s="44">
        <v>3200</v>
      </c>
      <c r="H242" s="39">
        <v>2000</v>
      </c>
      <c r="I242" s="39">
        <v>20</v>
      </c>
      <c r="J242" s="39">
        <v>3200</v>
      </c>
      <c r="K242" s="39">
        <v>0</v>
      </c>
      <c r="L242" s="39"/>
      <c r="M242" s="39">
        <v>0</v>
      </c>
      <c r="N242" s="39">
        <v>3200</v>
      </c>
      <c r="O242" s="44">
        <v>2000</v>
      </c>
      <c r="P242" s="38">
        <v>20</v>
      </c>
    </row>
    <row r="243" spans="1:16" ht="12.75">
      <c r="A243" s="17">
        <v>238</v>
      </c>
      <c r="B243" s="41">
        <v>344025</v>
      </c>
      <c r="C243" s="39">
        <v>21500</v>
      </c>
      <c r="D243" s="17" t="s">
        <v>1775</v>
      </c>
      <c r="E243" s="45">
        <v>0</v>
      </c>
      <c r="F243" s="39">
        <v>0</v>
      </c>
      <c r="G243" s="44">
        <v>21500</v>
      </c>
      <c r="H243" s="39">
        <v>0</v>
      </c>
      <c r="I243" s="39">
        <v>0</v>
      </c>
      <c r="J243" s="39">
        <v>21500</v>
      </c>
      <c r="K243" s="39">
        <v>0</v>
      </c>
      <c r="L243" s="39"/>
      <c r="M243" s="39">
        <v>0</v>
      </c>
      <c r="N243" s="39">
        <v>21500</v>
      </c>
      <c r="O243" s="44">
        <v>0</v>
      </c>
      <c r="P243" s="38">
        <v>0</v>
      </c>
    </row>
    <row r="244" spans="1:16" ht="12.75">
      <c r="A244" s="17">
        <v>239</v>
      </c>
      <c r="B244" s="41">
        <v>350161</v>
      </c>
      <c r="C244" s="39">
        <v>15000</v>
      </c>
      <c r="D244" s="17" t="s">
        <v>1776</v>
      </c>
      <c r="E244" s="45">
        <v>0</v>
      </c>
      <c r="F244" s="39">
        <v>0</v>
      </c>
      <c r="G244" s="44">
        <v>15000</v>
      </c>
      <c r="H244" s="39">
        <v>0</v>
      </c>
      <c r="I244" s="39">
        <v>0</v>
      </c>
      <c r="J244" s="39">
        <v>15000</v>
      </c>
      <c r="K244" s="39">
        <v>0</v>
      </c>
      <c r="L244" s="39"/>
      <c r="M244" s="39">
        <v>0</v>
      </c>
      <c r="N244" s="39">
        <v>15000</v>
      </c>
      <c r="O244" s="44">
        <v>0</v>
      </c>
      <c r="P244" s="38">
        <v>0</v>
      </c>
    </row>
    <row r="245" spans="1:16" ht="12.75">
      <c r="A245" s="17">
        <v>240</v>
      </c>
      <c r="B245" s="41">
        <v>350515</v>
      </c>
      <c r="C245" s="39">
        <v>3000</v>
      </c>
      <c r="D245" s="17" t="s">
        <v>1777</v>
      </c>
      <c r="E245" s="45">
        <v>0.1</v>
      </c>
      <c r="F245" s="39">
        <v>300</v>
      </c>
      <c r="G245" s="44">
        <v>0</v>
      </c>
      <c r="H245" s="39">
        <v>3000</v>
      </c>
      <c r="I245" s="39">
        <v>300</v>
      </c>
      <c r="J245" s="39">
        <v>0</v>
      </c>
      <c r="K245" s="39">
        <v>0</v>
      </c>
      <c r="L245" s="39"/>
      <c r="M245" s="39">
        <v>0</v>
      </c>
      <c r="N245" s="39">
        <v>0</v>
      </c>
      <c r="O245" s="44">
        <v>3000</v>
      </c>
      <c r="P245" s="38">
        <v>300</v>
      </c>
    </row>
    <row r="246" spans="1:16" ht="12.75">
      <c r="A246" s="17">
        <v>241</v>
      </c>
      <c r="B246" s="41" t="s">
        <v>1505</v>
      </c>
      <c r="C246" s="39">
        <v>85000</v>
      </c>
      <c r="D246" s="17" t="s">
        <v>1784</v>
      </c>
      <c r="E246" s="45">
        <v>0</v>
      </c>
      <c r="F246" s="39">
        <v>0</v>
      </c>
      <c r="G246" s="44">
        <v>85000</v>
      </c>
      <c r="H246" s="39">
        <v>0</v>
      </c>
      <c r="I246" s="39">
        <v>0</v>
      </c>
      <c r="J246" s="39">
        <v>85000</v>
      </c>
      <c r="K246" s="39">
        <v>85000</v>
      </c>
      <c r="L246" s="39"/>
      <c r="M246" s="39">
        <v>85000</v>
      </c>
      <c r="N246" s="39">
        <v>0</v>
      </c>
      <c r="O246" s="44">
        <v>85000</v>
      </c>
      <c r="P246" s="38">
        <v>0</v>
      </c>
    </row>
    <row r="247" spans="1:16" ht="12.75">
      <c r="A247" s="17">
        <v>242</v>
      </c>
      <c r="B247" s="41" t="s">
        <v>1506</v>
      </c>
      <c r="C247" s="46">
        <v>8000</v>
      </c>
      <c r="D247" s="17" t="s">
        <v>1785</v>
      </c>
      <c r="E247" s="47"/>
      <c r="F247" s="39">
        <v>7900</v>
      </c>
      <c r="G247" s="44">
        <v>8000</v>
      </c>
      <c r="H247" s="39">
        <v>0</v>
      </c>
      <c r="I247" s="39">
        <v>0</v>
      </c>
      <c r="J247" s="39">
        <v>8000</v>
      </c>
      <c r="K247" s="39">
        <v>8000</v>
      </c>
      <c r="L247" s="39"/>
      <c r="M247" s="39">
        <v>8000</v>
      </c>
      <c r="N247" s="39">
        <v>0</v>
      </c>
      <c r="O247" s="44">
        <v>8000</v>
      </c>
      <c r="P247" s="38">
        <v>0</v>
      </c>
    </row>
    <row r="248" spans="1:16" ht="12.75">
      <c r="A248" s="17">
        <v>243</v>
      </c>
      <c r="B248" s="41">
        <v>352722</v>
      </c>
      <c r="C248" s="39">
        <v>500</v>
      </c>
      <c r="D248" s="17" t="s">
        <v>1786</v>
      </c>
      <c r="E248" s="45">
        <v>0.12</v>
      </c>
      <c r="F248" s="39">
        <v>60</v>
      </c>
      <c r="G248" s="44">
        <v>500</v>
      </c>
      <c r="H248" s="39">
        <v>0</v>
      </c>
      <c r="I248" s="39">
        <v>0</v>
      </c>
      <c r="J248" s="39">
        <v>500</v>
      </c>
      <c r="K248" s="39">
        <v>500</v>
      </c>
      <c r="L248" s="39"/>
      <c r="M248" s="39">
        <v>500</v>
      </c>
      <c r="N248" s="39">
        <v>0</v>
      </c>
      <c r="O248" s="44">
        <v>500</v>
      </c>
      <c r="P248" s="38">
        <v>60</v>
      </c>
    </row>
    <row r="249" spans="1:16" ht="12.75">
      <c r="A249" s="17">
        <v>244</v>
      </c>
      <c r="B249" s="41">
        <v>334000</v>
      </c>
      <c r="C249" s="39">
        <v>930</v>
      </c>
      <c r="D249" s="17" t="s">
        <v>1787</v>
      </c>
      <c r="E249" s="45">
        <v>0.23</v>
      </c>
      <c r="F249" s="39">
        <v>213.9</v>
      </c>
      <c r="G249" s="44">
        <v>930</v>
      </c>
      <c r="H249" s="39">
        <v>0</v>
      </c>
      <c r="I249" s="39">
        <v>0</v>
      </c>
      <c r="J249" s="39">
        <v>930</v>
      </c>
      <c r="K249" s="39">
        <v>0</v>
      </c>
      <c r="L249" s="39"/>
      <c r="M249" s="39">
        <v>0</v>
      </c>
      <c r="N249" s="39">
        <v>930</v>
      </c>
      <c r="O249" s="44">
        <v>0</v>
      </c>
      <c r="P249" s="38">
        <v>0</v>
      </c>
    </row>
    <row r="250" spans="1:16" ht="12.75">
      <c r="A250" s="17">
        <v>245</v>
      </c>
      <c r="B250" s="41">
        <v>354698</v>
      </c>
      <c r="C250" s="39">
        <v>6000</v>
      </c>
      <c r="D250" s="17" t="s">
        <v>1788</v>
      </c>
      <c r="E250" s="45">
        <v>0.100080515397</v>
      </c>
      <c r="F250" s="39">
        <v>600.483092382</v>
      </c>
      <c r="G250" s="44">
        <v>6000</v>
      </c>
      <c r="H250" s="39">
        <v>0</v>
      </c>
      <c r="I250" s="39">
        <v>0</v>
      </c>
      <c r="J250" s="39">
        <v>6000</v>
      </c>
      <c r="K250" s="39">
        <v>47285</v>
      </c>
      <c r="L250" s="39">
        <v>6000</v>
      </c>
      <c r="M250" s="39">
        <v>0</v>
      </c>
      <c r="N250" s="39">
        <v>0</v>
      </c>
      <c r="O250" s="44">
        <v>0</v>
      </c>
      <c r="P250" s="38">
        <v>0</v>
      </c>
    </row>
    <row r="251" spans="1:16" ht="12.75">
      <c r="A251" s="17">
        <v>246</v>
      </c>
      <c r="B251" s="41">
        <v>355407</v>
      </c>
      <c r="C251" s="39">
        <v>300</v>
      </c>
      <c r="D251" s="17" t="s">
        <v>1789</v>
      </c>
      <c r="E251" s="45">
        <v>3.66</v>
      </c>
      <c r="F251" s="39">
        <v>1098</v>
      </c>
      <c r="G251" s="44">
        <v>300</v>
      </c>
      <c r="H251" s="39">
        <v>0</v>
      </c>
      <c r="I251" s="39">
        <v>0</v>
      </c>
      <c r="J251" s="39">
        <v>300</v>
      </c>
      <c r="K251" s="39">
        <v>0</v>
      </c>
      <c r="L251" s="39"/>
      <c r="M251" s="39">
        <v>0</v>
      </c>
      <c r="N251" s="39">
        <v>300</v>
      </c>
      <c r="O251" s="44">
        <v>0</v>
      </c>
      <c r="P251" s="38">
        <v>0</v>
      </c>
    </row>
    <row r="252" spans="1:16" ht="12.75">
      <c r="A252" s="17">
        <v>247</v>
      </c>
      <c r="B252" s="41">
        <v>355651</v>
      </c>
      <c r="C252" s="39">
        <v>111230</v>
      </c>
      <c r="D252" s="17" t="s">
        <v>1790</v>
      </c>
      <c r="E252" s="45">
        <v>0.095</v>
      </c>
      <c r="F252" s="39">
        <v>10566.85</v>
      </c>
      <c r="G252" s="44">
        <v>108099</v>
      </c>
      <c r="H252" s="39">
        <v>3131</v>
      </c>
      <c r="I252" s="39">
        <v>297.445</v>
      </c>
      <c r="J252" s="39">
        <v>108099</v>
      </c>
      <c r="K252" s="39">
        <v>100317</v>
      </c>
      <c r="L252" s="39"/>
      <c r="M252" s="39">
        <v>100317</v>
      </c>
      <c r="N252" s="39">
        <v>7782</v>
      </c>
      <c r="O252" s="44">
        <v>103448</v>
      </c>
      <c r="P252" s="38">
        <v>9827.56</v>
      </c>
    </row>
    <row r="253" spans="1:16" ht="12.75">
      <c r="A253" s="17">
        <v>248</v>
      </c>
      <c r="B253" s="41">
        <v>333552</v>
      </c>
      <c r="C253" s="39">
        <v>30000</v>
      </c>
      <c r="D253" s="17" t="s">
        <v>1791</v>
      </c>
      <c r="E253" s="45">
        <v>0.04</v>
      </c>
      <c r="F253" s="39">
        <v>1200</v>
      </c>
      <c r="G253" s="44">
        <v>30000</v>
      </c>
      <c r="H253" s="39">
        <v>0</v>
      </c>
      <c r="I253" s="39">
        <v>0</v>
      </c>
      <c r="J253" s="39">
        <v>30000</v>
      </c>
      <c r="K253" s="39">
        <v>10000</v>
      </c>
      <c r="L253" s="39"/>
      <c r="M253" s="39">
        <v>10000</v>
      </c>
      <c r="N253" s="39">
        <v>20000</v>
      </c>
      <c r="O253" s="44">
        <v>10000</v>
      </c>
      <c r="P253" s="38">
        <v>400</v>
      </c>
    </row>
    <row r="254" spans="1:16" ht="12.75">
      <c r="A254" s="17">
        <v>249</v>
      </c>
      <c r="B254" s="41">
        <v>355466</v>
      </c>
      <c r="C254" s="39">
        <v>200</v>
      </c>
      <c r="D254" s="17" t="s">
        <v>1792</v>
      </c>
      <c r="E254" s="45">
        <v>0.1</v>
      </c>
      <c r="F254" s="39">
        <v>20</v>
      </c>
      <c r="G254" s="44">
        <v>200</v>
      </c>
      <c r="H254" s="39">
        <v>0</v>
      </c>
      <c r="I254" s="39">
        <v>0</v>
      </c>
      <c r="J254" s="39">
        <v>200</v>
      </c>
      <c r="K254" s="39">
        <v>200</v>
      </c>
      <c r="L254" s="39"/>
      <c r="M254" s="39">
        <v>200</v>
      </c>
      <c r="N254" s="39">
        <v>0</v>
      </c>
      <c r="O254" s="44">
        <v>200</v>
      </c>
      <c r="P254" s="38">
        <v>20</v>
      </c>
    </row>
    <row r="255" spans="1:16" ht="12.75">
      <c r="A255" s="17">
        <v>250</v>
      </c>
      <c r="B255" s="41">
        <v>999991</v>
      </c>
      <c r="C255" s="39">
        <v>6700</v>
      </c>
      <c r="D255" s="17" t="s">
        <v>1793</v>
      </c>
      <c r="E255" s="45">
        <v>0.06</v>
      </c>
      <c r="F255" s="39">
        <v>402</v>
      </c>
      <c r="G255" s="44">
        <v>1700</v>
      </c>
      <c r="H255" s="39">
        <v>5000</v>
      </c>
      <c r="I255" s="39">
        <v>300</v>
      </c>
      <c r="J255" s="39">
        <v>1700</v>
      </c>
      <c r="K255" s="39">
        <v>1700</v>
      </c>
      <c r="L255" s="39"/>
      <c r="M255" s="39">
        <v>1700</v>
      </c>
      <c r="N255" s="39">
        <v>0</v>
      </c>
      <c r="O255" s="44">
        <v>6700</v>
      </c>
      <c r="P255" s="38">
        <v>402</v>
      </c>
    </row>
    <row r="256" spans="1:16" ht="12.75">
      <c r="A256" s="17">
        <v>251</v>
      </c>
      <c r="B256" s="41">
        <v>999994</v>
      </c>
      <c r="C256" s="39">
        <v>27</v>
      </c>
      <c r="D256" s="17" t="s">
        <v>1794</v>
      </c>
      <c r="E256" s="45">
        <v>0</v>
      </c>
      <c r="F256" s="39">
        <v>0</v>
      </c>
      <c r="G256" s="44">
        <v>27</v>
      </c>
      <c r="H256" s="39">
        <v>0</v>
      </c>
      <c r="I256" s="39">
        <v>0</v>
      </c>
      <c r="J256" s="39">
        <v>27</v>
      </c>
      <c r="K256" s="39">
        <v>0</v>
      </c>
      <c r="L256" s="39"/>
      <c r="M256" s="39">
        <v>0</v>
      </c>
      <c r="N256" s="39">
        <v>27</v>
      </c>
      <c r="O256" s="44">
        <v>0</v>
      </c>
      <c r="P256" s="38">
        <v>0</v>
      </c>
    </row>
    <row r="257" spans="1:16" ht="12.75">
      <c r="A257" s="17">
        <v>252</v>
      </c>
      <c r="B257" s="41">
        <v>999996</v>
      </c>
      <c r="C257" s="39">
        <v>12</v>
      </c>
      <c r="D257" s="17" t="s">
        <v>1795</v>
      </c>
      <c r="E257" s="45">
        <v>0.33</v>
      </c>
      <c r="F257" s="39">
        <v>3.96</v>
      </c>
      <c r="G257" s="44">
        <v>12</v>
      </c>
      <c r="H257" s="39">
        <v>0</v>
      </c>
      <c r="I257" s="39">
        <v>0</v>
      </c>
      <c r="J257" s="39">
        <v>12</v>
      </c>
      <c r="K257" s="39">
        <v>22012</v>
      </c>
      <c r="L257" s="39"/>
      <c r="M257" s="39">
        <v>12</v>
      </c>
      <c r="N257" s="39">
        <v>0</v>
      </c>
      <c r="O257" s="44">
        <v>12</v>
      </c>
      <c r="P257" s="38">
        <v>3.96</v>
      </c>
    </row>
    <row r="258" spans="1:16" ht="12.75">
      <c r="A258" s="17">
        <v>253</v>
      </c>
      <c r="B258" s="41">
        <v>999997</v>
      </c>
      <c r="C258" s="39">
        <v>82000</v>
      </c>
      <c r="D258" s="17" t="s">
        <v>1796</v>
      </c>
      <c r="E258" s="45">
        <v>0.08</v>
      </c>
      <c r="F258" s="39">
        <v>6560</v>
      </c>
      <c r="G258" s="44">
        <v>82000</v>
      </c>
      <c r="H258" s="39">
        <v>0</v>
      </c>
      <c r="I258" s="39">
        <v>0</v>
      </c>
      <c r="J258" s="39">
        <v>82000</v>
      </c>
      <c r="K258" s="39">
        <v>10000</v>
      </c>
      <c r="L258" s="39"/>
      <c r="M258" s="39">
        <v>10000</v>
      </c>
      <c r="N258" s="39">
        <v>72000</v>
      </c>
      <c r="O258" s="44">
        <v>10000</v>
      </c>
      <c r="P258" s="38">
        <v>800</v>
      </c>
    </row>
    <row r="259" spans="1:16" ht="12.75">
      <c r="A259" s="17">
        <v>254</v>
      </c>
      <c r="B259" s="41">
        <v>365777</v>
      </c>
      <c r="C259" s="39">
        <v>558400</v>
      </c>
      <c r="D259" s="17" t="s">
        <v>1797</v>
      </c>
      <c r="E259" s="45">
        <v>0.67</v>
      </c>
      <c r="F259" s="39">
        <v>374128</v>
      </c>
      <c r="G259" s="44">
        <v>545400</v>
      </c>
      <c r="H259" s="39">
        <v>13000</v>
      </c>
      <c r="I259" s="39">
        <v>8710</v>
      </c>
      <c r="J259" s="39">
        <v>545400</v>
      </c>
      <c r="K259" s="39">
        <v>144000</v>
      </c>
      <c r="L259" s="39"/>
      <c r="M259" s="39">
        <v>144000</v>
      </c>
      <c r="N259" s="39">
        <v>401400</v>
      </c>
      <c r="O259" s="44">
        <v>157000</v>
      </c>
      <c r="P259" s="38">
        <v>105190</v>
      </c>
    </row>
    <row r="260" spans="1:16" ht="12.75">
      <c r="A260" s="17">
        <v>255</v>
      </c>
      <c r="B260" s="41">
        <v>366469</v>
      </c>
      <c r="C260" s="39">
        <v>1331</v>
      </c>
      <c r="D260" s="17" t="s">
        <v>1798</v>
      </c>
      <c r="E260" s="45">
        <v>0.74</v>
      </c>
      <c r="F260" s="39">
        <v>984.94</v>
      </c>
      <c r="G260" s="44">
        <v>1331</v>
      </c>
      <c r="H260" s="39">
        <v>0</v>
      </c>
      <c r="I260" s="39">
        <v>0</v>
      </c>
      <c r="J260" s="39">
        <v>1331</v>
      </c>
      <c r="K260" s="39">
        <v>1331</v>
      </c>
      <c r="L260" s="39"/>
      <c r="M260" s="39">
        <v>1331</v>
      </c>
      <c r="N260" s="39">
        <v>0</v>
      </c>
      <c r="O260" s="44">
        <v>1331</v>
      </c>
      <c r="P260" s="38">
        <v>984.94</v>
      </c>
    </row>
    <row r="261" spans="1:16" ht="12.75">
      <c r="A261" s="17">
        <v>256</v>
      </c>
      <c r="B261" s="41">
        <v>367799</v>
      </c>
      <c r="C261" s="39">
        <v>8260</v>
      </c>
      <c r="D261" s="17" t="s">
        <v>1799</v>
      </c>
      <c r="E261" s="45">
        <v>3.62</v>
      </c>
      <c r="F261" s="39">
        <v>29901.2</v>
      </c>
      <c r="G261" s="44">
        <v>8260</v>
      </c>
      <c r="H261" s="39">
        <v>0</v>
      </c>
      <c r="I261" s="39">
        <v>0</v>
      </c>
      <c r="J261" s="39">
        <v>8260</v>
      </c>
      <c r="K261" s="39">
        <v>4700</v>
      </c>
      <c r="L261" s="39"/>
      <c r="M261" s="39">
        <v>4700</v>
      </c>
      <c r="N261" s="39">
        <v>3560</v>
      </c>
      <c r="O261" s="44">
        <v>4700</v>
      </c>
      <c r="P261" s="38">
        <v>17014</v>
      </c>
    </row>
    <row r="262" spans="1:16" ht="12.75">
      <c r="A262" s="17">
        <v>257</v>
      </c>
      <c r="B262" s="41">
        <v>368049</v>
      </c>
      <c r="C262" s="39">
        <v>12872</v>
      </c>
      <c r="D262" s="17" t="s">
        <v>1800</v>
      </c>
      <c r="E262" s="45">
        <v>0.02</v>
      </c>
      <c r="F262" s="39">
        <v>257.44</v>
      </c>
      <c r="G262" s="44">
        <v>8850</v>
      </c>
      <c r="H262" s="39">
        <v>4022</v>
      </c>
      <c r="I262" s="39">
        <v>80.44</v>
      </c>
      <c r="J262" s="39">
        <v>8850</v>
      </c>
      <c r="K262" s="39">
        <v>1700</v>
      </c>
      <c r="L262" s="39"/>
      <c r="M262" s="39">
        <v>1700</v>
      </c>
      <c r="N262" s="39">
        <v>7150</v>
      </c>
      <c r="O262" s="44">
        <v>5722</v>
      </c>
      <c r="P262" s="38">
        <v>114.44</v>
      </c>
    </row>
    <row r="263" spans="1:16" ht="12.75">
      <c r="A263" s="17">
        <v>258</v>
      </c>
      <c r="B263" s="41">
        <v>374471</v>
      </c>
      <c r="C263" s="39">
        <v>250</v>
      </c>
      <c r="D263" s="17" t="s">
        <v>1801</v>
      </c>
      <c r="E263" s="45">
        <v>0</v>
      </c>
      <c r="F263" s="39">
        <v>0</v>
      </c>
      <c r="G263" s="44">
        <v>250</v>
      </c>
      <c r="H263" s="39">
        <v>0</v>
      </c>
      <c r="I263" s="39">
        <v>0</v>
      </c>
      <c r="J263" s="39">
        <v>250</v>
      </c>
      <c r="K263" s="39">
        <v>250</v>
      </c>
      <c r="L263" s="39"/>
      <c r="M263" s="39">
        <v>250</v>
      </c>
      <c r="N263" s="39">
        <v>0</v>
      </c>
      <c r="O263" s="44">
        <v>250</v>
      </c>
      <c r="P263" s="38">
        <v>0</v>
      </c>
    </row>
    <row r="264" spans="1:16" ht="12.75">
      <c r="A264" s="17">
        <v>259</v>
      </c>
      <c r="B264" s="41">
        <v>374573</v>
      </c>
      <c r="C264" s="39">
        <v>600</v>
      </c>
      <c r="D264" s="17" t="s">
        <v>1802</v>
      </c>
      <c r="E264" s="45">
        <v>17.4</v>
      </c>
      <c r="F264" s="39">
        <v>10440</v>
      </c>
      <c r="G264" s="44">
        <v>600</v>
      </c>
      <c r="H264" s="39">
        <v>0</v>
      </c>
      <c r="I264" s="39">
        <v>0</v>
      </c>
      <c r="J264" s="39">
        <v>600</v>
      </c>
      <c r="K264" s="39">
        <v>0</v>
      </c>
      <c r="L264" s="39"/>
      <c r="M264" s="39">
        <v>0</v>
      </c>
      <c r="N264" s="39">
        <v>600</v>
      </c>
      <c r="O264" s="44">
        <v>0</v>
      </c>
      <c r="P264" s="38">
        <v>0</v>
      </c>
    </row>
    <row r="265" spans="1:16" ht="12.75">
      <c r="A265" s="17">
        <v>260</v>
      </c>
      <c r="B265" s="41">
        <v>376444</v>
      </c>
      <c r="C265" s="39">
        <v>21000</v>
      </c>
      <c r="D265" s="17" t="s">
        <v>1803</v>
      </c>
      <c r="E265" s="45">
        <v>0</v>
      </c>
      <c r="F265" s="39">
        <v>0</v>
      </c>
      <c r="G265" s="44">
        <v>8000</v>
      </c>
      <c r="H265" s="39">
        <v>13000</v>
      </c>
      <c r="I265" s="39">
        <v>0</v>
      </c>
      <c r="J265" s="39">
        <v>8000</v>
      </c>
      <c r="K265" s="39">
        <v>5500</v>
      </c>
      <c r="L265" s="39"/>
      <c r="M265" s="39">
        <v>5500</v>
      </c>
      <c r="N265" s="39">
        <v>2500</v>
      </c>
      <c r="O265" s="44">
        <v>18500</v>
      </c>
      <c r="P265" s="38">
        <v>0</v>
      </c>
    </row>
    <row r="266" spans="1:16" ht="12.75">
      <c r="A266" s="17">
        <v>261</v>
      </c>
      <c r="B266" s="41">
        <v>377589</v>
      </c>
      <c r="C266" s="39">
        <v>10000</v>
      </c>
      <c r="D266" s="17" t="s">
        <v>1804</v>
      </c>
      <c r="E266" s="45">
        <v>0.01</v>
      </c>
      <c r="F266" s="39">
        <v>100</v>
      </c>
      <c r="G266" s="44">
        <v>10000</v>
      </c>
      <c r="H266" s="39">
        <v>0</v>
      </c>
      <c r="I266" s="39">
        <v>0</v>
      </c>
      <c r="J266" s="39">
        <v>10000</v>
      </c>
      <c r="K266" s="39">
        <v>0</v>
      </c>
      <c r="L266" s="39"/>
      <c r="M266" s="39">
        <v>0</v>
      </c>
      <c r="N266" s="39">
        <v>10000</v>
      </c>
      <c r="O266" s="44">
        <v>0</v>
      </c>
      <c r="P266" s="38">
        <v>0</v>
      </c>
    </row>
    <row r="267" spans="1:16" ht="12.75">
      <c r="A267" s="17">
        <v>262</v>
      </c>
      <c r="B267" s="41">
        <v>378311</v>
      </c>
      <c r="C267" s="39">
        <v>1500</v>
      </c>
      <c r="D267" s="17" t="s">
        <v>1805</v>
      </c>
      <c r="E267" s="45">
        <v>9.35</v>
      </c>
      <c r="F267" s="39">
        <v>14025</v>
      </c>
      <c r="G267" s="44">
        <v>1211</v>
      </c>
      <c r="H267" s="39">
        <v>289</v>
      </c>
      <c r="I267" s="39">
        <v>2702.15</v>
      </c>
      <c r="J267" s="39">
        <v>1211</v>
      </c>
      <c r="K267" s="39">
        <v>0</v>
      </c>
      <c r="L267" s="39"/>
      <c r="M267" s="39">
        <v>0</v>
      </c>
      <c r="N267" s="39">
        <v>1211</v>
      </c>
      <c r="O267" s="44">
        <v>289</v>
      </c>
      <c r="P267" s="38">
        <v>2702.15</v>
      </c>
    </row>
    <row r="268" spans="1:16" ht="12.75">
      <c r="A268" s="17">
        <v>263</v>
      </c>
      <c r="B268" s="41">
        <v>380035</v>
      </c>
      <c r="C268" s="39">
        <v>20680</v>
      </c>
      <c r="D268" s="17" t="s">
        <v>1806</v>
      </c>
      <c r="E268" s="45">
        <v>0.13</v>
      </c>
      <c r="F268" s="39">
        <v>2688.4</v>
      </c>
      <c r="G268" s="44">
        <v>11680</v>
      </c>
      <c r="H268" s="39">
        <v>9000</v>
      </c>
      <c r="I268" s="39">
        <v>1170</v>
      </c>
      <c r="J268" s="39">
        <v>11680</v>
      </c>
      <c r="K268" s="39">
        <v>12180</v>
      </c>
      <c r="L268" s="39">
        <v>11680</v>
      </c>
      <c r="M268" s="39">
        <v>0</v>
      </c>
      <c r="N268" s="39">
        <v>0</v>
      </c>
      <c r="O268" s="44">
        <v>9000</v>
      </c>
      <c r="P268" s="38">
        <v>1170</v>
      </c>
    </row>
    <row r="269" spans="1:16" ht="12.75">
      <c r="A269" s="17">
        <v>264</v>
      </c>
      <c r="B269" s="41">
        <v>385320</v>
      </c>
      <c r="C269" s="39">
        <v>300</v>
      </c>
      <c r="D269" s="17" t="s">
        <v>1807</v>
      </c>
      <c r="E269" s="45">
        <v>0.09</v>
      </c>
      <c r="F269" s="39">
        <v>27</v>
      </c>
      <c r="G269" s="44">
        <v>300</v>
      </c>
      <c r="H269" s="39">
        <v>0</v>
      </c>
      <c r="I269" s="39">
        <v>0</v>
      </c>
      <c r="J269" s="39">
        <v>300</v>
      </c>
      <c r="K269" s="39">
        <v>300</v>
      </c>
      <c r="L269" s="39"/>
      <c r="M269" s="39">
        <v>300</v>
      </c>
      <c r="N269" s="39">
        <v>0</v>
      </c>
      <c r="O269" s="44">
        <v>300</v>
      </c>
      <c r="P269" s="38">
        <v>27</v>
      </c>
    </row>
    <row r="270" spans="1:16" ht="12.75">
      <c r="A270" s="17">
        <v>265</v>
      </c>
      <c r="B270" s="41">
        <v>390532</v>
      </c>
      <c r="C270" s="39">
        <v>100</v>
      </c>
      <c r="D270" s="17" t="s">
        <v>1808</v>
      </c>
      <c r="E270" s="45">
        <v>0.08</v>
      </c>
      <c r="F270" s="39">
        <v>8</v>
      </c>
      <c r="G270" s="44">
        <v>100</v>
      </c>
      <c r="H270" s="39">
        <v>0</v>
      </c>
      <c r="I270" s="39">
        <v>0</v>
      </c>
      <c r="J270" s="39">
        <v>100</v>
      </c>
      <c r="K270" s="39">
        <v>0</v>
      </c>
      <c r="L270" s="39"/>
      <c r="M270" s="39">
        <v>0</v>
      </c>
      <c r="N270" s="39">
        <v>100</v>
      </c>
      <c r="O270" s="44">
        <v>0</v>
      </c>
      <c r="P270" s="38">
        <v>0</v>
      </c>
    </row>
    <row r="271" spans="1:16" ht="12.75">
      <c r="A271" s="17">
        <v>266</v>
      </c>
      <c r="B271" s="41">
        <v>391660</v>
      </c>
      <c r="C271" s="39">
        <v>225</v>
      </c>
      <c r="D271" s="17" t="s">
        <v>1809</v>
      </c>
      <c r="E271" s="45">
        <v>9.99</v>
      </c>
      <c r="F271" s="39">
        <v>2247.75</v>
      </c>
      <c r="G271" s="44">
        <v>225</v>
      </c>
      <c r="H271" s="39">
        <v>0</v>
      </c>
      <c r="I271" s="39">
        <v>0</v>
      </c>
      <c r="J271" s="39">
        <v>225</v>
      </c>
      <c r="K271" s="39">
        <v>225</v>
      </c>
      <c r="L271" s="39"/>
      <c r="M271" s="39">
        <v>225</v>
      </c>
      <c r="N271" s="39">
        <v>0</v>
      </c>
      <c r="O271" s="44">
        <v>225</v>
      </c>
      <c r="P271" s="38">
        <v>2247.75</v>
      </c>
    </row>
    <row r="272" spans="1:16" ht="12.75">
      <c r="A272" s="17">
        <v>267</v>
      </c>
      <c r="B272" s="41">
        <v>393265</v>
      </c>
      <c r="C272" s="39">
        <v>475</v>
      </c>
      <c r="D272" s="17" t="s">
        <v>1810</v>
      </c>
      <c r="E272" s="45">
        <v>0.5</v>
      </c>
      <c r="F272" s="39">
        <v>237.5</v>
      </c>
      <c r="G272" s="44">
        <v>300</v>
      </c>
      <c r="H272" s="39">
        <v>175</v>
      </c>
      <c r="I272" s="39">
        <v>87.5</v>
      </c>
      <c r="J272" s="39">
        <v>300</v>
      </c>
      <c r="K272" s="39">
        <v>0</v>
      </c>
      <c r="L272" s="39"/>
      <c r="M272" s="39">
        <v>0</v>
      </c>
      <c r="N272" s="39">
        <v>300</v>
      </c>
      <c r="O272" s="44">
        <v>175</v>
      </c>
      <c r="P272" s="38">
        <v>87.5</v>
      </c>
    </row>
    <row r="273" spans="1:16" ht="12.75">
      <c r="A273" s="17">
        <v>268</v>
      </c>
      <c r="B273" s="41">
        <v>394395</v>
      </c>
      <c r="C273" s="39">
        <v>127500</v>
      </c>
      <c r="D273" s="17" t="s">
        <v>1811</v>
      </c>
      <c r="E273" s="45">
        <v>0.04</v>
      </c>
      <c r="F273" s="39">
        <v>5100</v>
      </c>
      <c r="G273" s="44">
        <v>127500</v>
      </c>
      <c r="H273" s="39">
        <v>0</v>
      </c>
      <c r="I273" s="39">
        <v>0</v>
      </c>
      <c r="J273" s="39">
        <v>127500</v>
      </c>
      <c r="K273" s="39">
        <v>0</v>
      </c>
      <c r="L273" s="39"/>
      <c r="M273" s="39">
        <v>0</v>
      </c>
      <c r="N273" s="39">
        <v>127500</v>
      </c>
      <c r="O273" s="44">
        <v>0</v>
      </c>
      <c r="P273" s="38">
        <v>0</v>
      </c>
    </row>
    <row r="274" spans="1:16" ht="12.75">
      <c r="A274" s="17">
        <v>269</v>
      </c>
      <c r="B274" s="41">
        <v>395362</v>
      </c>
      <c r="C274" s="39">
        <v>6000</v>
      </c>
      <c r="D274" s="17" t="s">
        <v>1812</v>
      </c>
      <c r="E274" s="45">
        <v>0.05</v>
      </c>
      <c r="F274" s="39">
        <v>300</v>
      </c>
      <c r="G274" s="44">
        <v>6000</v>
      </c>
      <c r="H274" s="39">
        <v>0</v>
      </c>
      <c r="I274" s="39">
        <v>0</v>
      </c>
      <c r="J274" s="39">
        <v>6000</v>
      </c>
      <c r="K274" s="39">
        <v>0</v>
      </c>
      <c r="L274" s="39"/>
      <c r="M274" s="39">
        <v>0</v>
      </c>
      <c r="N274" s="39">
        <v>6000</v>
      </c>
      <c r="O274" s="44">
        <v>0</v>
      </c>
      <c r="P274" s="38">
        <v>0</v>
      </c>
    </row>
    <row r="275" spans="1:16" ht="12.75">
      <c r="A275" s="17">
        <v>270</v>
      </c>
      <c r="B275" s="41">
        <v>395171</v>
      </c>
      <c r="C275" s="39">
        <v>3000</v>
      </c>
      <c r="D275" s="17" t="s">
        <v>1813</v>
      </c>
      <c r="E275" s="45">
        <v>0.21</v>
      </c>
      <c r="F275" s="39">
        <v>630</v>
      </c>
      <c r="G275" s="44">
        <v>3000</v>
      </c>
      <c r="H275" s="39">
        <v>0</v>
      </c>
      <c r="I275" s="39">
        <v>0</v>
      </c>
      <c r="J275" s="39">
        <v>3000</v>
      </c>
      <c r="K275" s="39">
        <v>0</v>
      </c>
      <c r="L275" s="39"/>
      <c r="M275" s="39">
        <v>0</v>
      </c>
      <c r="N275" s="39">
        <v>3000</v>
      </c>
      <c r="O275" s="44">
        <v>0</v>
      </c>
      <c r="P275" s="38">
        <v>0</v>
      </c>
    </row>
    <row r="276" spans="1:16" ht="12.75">
      <c r="A276" s="17">
        <v>271</v>
      </c>
      <c r="B276" s="41">
        <v>395487</v>
      </c>
      <c r="C276" s="39">
        <v>200</v>
      </c>
      <c r="D276" s="17" t="s">
        <v>1814</v>
      </c>
      <c r="E276" s="45">
        <v>3.58</v>
      </c>
      <c r="F276" s="39">
        <v>716</v>
      </c>
      <c r="G276" s="44">
        <v>200</v>
      </c>
      <c r="H276" s="39">
        <v>0</v>
      </c>
      <c r="I276" s="39">
        <v>0</v>
      </c>
      <c r="J276" s="39">
        <v>200</v>
      </c>
      <c r="K276" s="39">
        <v>0</v>
      </c>
      <c r="L276" s="39"/>
      <c r="M276" s="39">
        <v>0</v>
      </c>
      <c r="N276" s="39">
        <v>200</v>
      </c>
      <c r="O276" s="44">
        <v>0</v>
      </c>
      <c r="P276" s="38">
        <v>0</v>
      </c>
    </row>
    <row r="277" spans="1:16" ht="12.75">
      <c r="A277" s="17">
        <v>272</v>
      </c>
      <c r="B277" s="41">
        <v>403676</v>
      </c>
      <c r="C277" s="39">
        <v>20000</v>
      </c>
      <c r="D277" s="17" t="s">
        <v>1815</v>
      </c>
      <c r="E277" s="45">
        <v>0.27</v>
      </c>
      <c r="F277" s="39">
        <v>5400</v>
      </c>
      <c r="G277" s="44">
        <v>20000</v>
      </c>
      <c r="H277" s="39">
        <v>0</v>
      </c>
      <c r="I277" s="39">
        <v>0</v>
      </c>
      <c r="J277" s="39">
        <v>20000</v>
      </c>
      <c r="K277" s="39">
        <v>20000</v>
      </c>
      <c r="L277" s="39"/>
      <c r="M277" s="39">
        <v>20000</v>
      </c>
      <c r="N277" s="39">
        <v>0</v>
      </c>
      <c r="O277" s="44">
        <v>20000</v>
      </c>
      <c r="P277" s="38">
        <v>5400</v>
      </c>
    </row>
    <row r="278" spans="1:16" ht="12.75">
      <c r="A278" s="17">
        <v>273</v>
      </c>
      <c r="B278" s="41">
        <v>403694</v>
      </c>
      <c r="C278" s="39">
        <v>18150</v>
      </c>
      <c r="D278" s="17" t="s">
        <v>1816</v>
      </c>
      <c r="E278" s="45">
        <v>1.07</v>
      </c>
      <c r="F278" s="39">
        <v>19420.5</v>
      </c>
      <c r="G278" s="44">
        <v>13950</v>
      </c>
      <c r="H278" s="39">
        <v>4200</v>
      </c>
      <c r="I278" s="39">
        <v>4494</v>
      </c>
      <c r="J278" s="39">
        <v>13950</v>
      </c>
      <c r="K278" s="39">
        <v>6450</v>
      </c>
      <c r="L278" s="39"/>
      <c r="M278" s="39">
        <v>6450</v>
      </c>
      <c r="N278" s="39">
        <v>7500</v>
      </c>
      <c r="O278" s="44">
        <v>10650</v>
      </c>
      <c r="P278" s="38">
        <v>11395.5</v>
      </c>
    </row>
    <row r="279" spans="1:16" ht="12.75">
      <c r="A279" s="17">
        <v>274</v>
      </c>
      <c r="B279" s="41">
        <v>404690</v>
      </c>
      <c r="C279" s="39">
        <v>16000</v>
      </c>
      <c r="D279" s="17" t="s">
        <v>1817</v>
      </c>
      <c r="E279" s="45">
        <v>0.07</v>
      </c>
      <c r="F279" s="39">
        <v>1120</v>
      </c>
      <c r="G279" s="44">
        <v>6000</v>
      </c>
      <c r="H279" s="39">
        <v>10000</v>
      </c>
      <c r="I279" s="39">
        <v>700</v>
      </c>
      <c r="J279" s="39">
        <v>6000</v>
      </c>
      <c r="K279" s="39">
        <v>0</v>
      </c>
      <c r="L279" s="39"/>
      <c r="M279" s="39">
        <v>0</v>
      </c>
      <c r="N279" s="39">
        <v>6000</v>
      </c>
      <c r="O279" s="44">
        <v>10000</v>
      </c>
      <c r="P279" s="38">
        <v>700</v>
      </c>
    </row>
    <row r="280" spans="1:16" ht="12.75">
      <c r="A280" s="17">
        <v>275</v>
      </c>
      <c r="B280" s="41">
        <v>405792</v>
      </c>
      <c r="C280" s="46">
        <v>4000</v>
      </c>
      <c r="D280" s="17" t="s">
        <v>1818</v>
      </c>
      <c r="E280" s="49">
        <v>0</v>
      </c>
      <c r="F280" s="39">
        <v>0</v>
      </c>
      <c r="G280" s="44">
        <v>4000</v>
      </c>
      <c r="H280" s="39">
        <v>0</v>
      </c>
      <c r="I280" s="39">
        <v>0</v>
      </c>
      <c r="J280" s="39">
        <v>4000</v>
      </c>
      <c r="K280" s="39">
        <v>0</v>
      </c>
      <c r="L280" s="39"/>
      <c r="M280" s="39">
        <v>0</v>
      </c>
      <c r="N280" s="39">
        <v>4000</v>
      </c>
      <c r="O280" s="44">
        <v>0</v>
      </c>
      <c r="P280" s="38">
        <v>0</v>
      </c>
    </row>
    <row r="281" spans="1:16" ht="12.75">
      <c r="A281" s="17">
        <v>276</v>
      </c>
      <c r="B281" s="41">
        <v>405350</v>
      </c>
      <c r="C281" s="39">
        <v>1000</v>
      </c>
      <c r="D281" s="17" t="s">
        <v>1819</v>
      </c>
      <c r="E281" s="45">
        <v>3.5</v>
      </c>
      <c r="F281" s="39">
        <v>3500</v>
      </c>
      <c r="G281" s="44">
        <v>1000</v>
      </c>
      <c r="H281" s="39">
        <v>0</v>
      </c>
      <c r="I281" s="39">
        <v>0</v>
      </c>
      <c r="J281" s="39">
        <v>1000</v>
      </c>
      <c r="K281" s="39">
        <v>1000</v>
      </c>
      <c r="L281" s="39"/>
      <c r="M281" s="39">
        <v>1000</v>
      </c>
      <c r="N281" s="39">
        <v>0</v>
      </c>
      <c r="O281" s="44">
        <v>1000</v>
      </c>
      <c r="P281" s="38">
        <v>3500</v>
      </c>
    </row>
    <row r="282" spans="1:16" ht="12.75">
      <c r="A282" s="17">
        <v>277</v>
      </c>
      <c r="B282" s="41">
        <v>407791</v>
      </c>
      <c r="C282" s="39">
        <v>10000</v>
      </c>
      <c r="D282" s="17" t="s">
        <v>1820</v>
      </c>
      <c r="E282" s="45">
        <v>0.05</v>
      </c>
      <c r="F282" s="39">
        <v>500</v>
      </c>
      <c r="G282" s="44">
        <v>10000</v>
      </c>
      <c r="H282" s="39">
        <v>0</v>
      </c>
      <c r="I282" s="39">
        <v>0</v>
      </c>
      <c r="J282" s="39">
        <v>10000</v>
      </c>
      <c r="K282" s="39">
        <v>0</v>
      </c>
      <c r="L282" s="39"/>
      <c r="M282" s="39">
        <v>0</v>
      </c>
      <c r="N282" s="39">
        <v>10000</v>
      </c>
      <c r="O282" s="44">
        <v>0</v>
      </c>
      <c r="P282" s="38">
        <v>0</v>
      </c>
    </row>
    <row r="283" spans="1:16" ht="12.75">
      <c r="A283" s="17">
        <v>278</v>
      </c>
      <c r="B283" s="41">
        <v>410060</v>
      </c>
      <c r="C283" s="39">
        <v>5000</v>
      </c>
      <c r="D283" s="17" t="s">
        <v>1821</v>
      </c>
      <c r="E283" s="45">
        <v>0.09</v>
      </c>
      <c r="F283" s="39">
        <v>450</v>
      </c>
      <c r="G283" s="44">
        <v>5000</v>
      </c>
      <c r="H283" s="39">
        <v>0</v>
      </c>
      <c r="I283" s="39">
        <v>0</v>
      </c>
      <c r="J283" s="39">
        <v>5000</v>
      </c>
      <c r="K283" s="39">
        <v>0</v>
      </c>
      <c r="L283" s="39"/>
      <c r="M283" s="39">
        <v>0</v>
      </c>
      <c r="N283" s="39">
        <v>5000</v>
      </c>
      <c r="O283" s="44">
        <v>0</v>
      </c>
      <c r="P283" s="38">
        <v>0</v>
      </c>
    </row>
    <row r="284" spans="1:16" ht="12.75">
      <c r="A284" s="17">
        <v>279</v>
      </c>
      <c r="B284" s="41">
        <v>410320</v>
      </c>
      <c r="C284" s="39">
        <v>14500</v>
      </c>
      <c r="D284" s="17" t="s">
        <v>1822</v>
      </c>
      <c r="E284" s="45">
        <v>0.1</v>
      </c>
      <c r="F284" s="39">
        <v>1450</v>
      </c>
      <c r="G284" s="44">
        <v>14500</v>
      </c>
      <c r="H284" s="39">
        <v>0</v>
      </c>
      <c r="I284" s="39">
        <v>0</v>
      </c>
      <c r="J284" s="39">
        <v>14500</v>
      </c>
      <c r="K284" s="39">
        <v>14500</v>
      </c>
      <c r="L284" s="39"/>
      <c r="M284" s="39">
        <v>14500</v>
      </c>
      <c r="N284" s="39">
        <v>0</v>
      </c>
      <c r="O284" s="44">
        <v>14500</v>
      </c>
      <c r="P284" s="38">
        <v>1450</v>
      </c>
    </row>
    <row r="285" spans="1:16" ht="12.75">
      <c r="A285" s="17">
        <v>280</v>
      </c>
      <c r="B285" s="41">
        <v>410381</v>
      </c>
      <c r="C285" s="39">
        <v>200</v>
      </c>
      <c r="D285" s="17" t="s">
        <v>1823</v>
      </c>
      <c r="E285" s="45">
        <v>1.8</v>
      </c>
      <c r="F285" s="39">
        <v>360</v>
      </c>
      <c r="G285" s="44">
        <v>0</v>
      </c>
      <c r="H285" s="39">
        <v>200</v>
      </c>
      <c r="I285" s="39">
        <v>360</v>
      </c>
      <c r="J285" s="39">
        <v>0</v>
      </c>
      <c r="K285" s="39">
        <v>0</v>
      </c>
      <c r="L285" s="39"/>
      <c r="M285" s="39">
        <v>0</v>
      </c>
      <c r="N285" s="39">
        <v>0</v>
      </c>
      <c r="O285" s="44">
        <v>200</v>
      </c>
      <c r="P285" s="38">
        <v>360</v>
      </c>
    </row>
    <row r="286" spans="1:16" ht="12.75">
      <c r="A286" s="17">
        <v>281</v>
      </c>
      <c r="B286" s="41">
        <v>410650</v>
      </c>
      <c r="C286" s="39">
        <v>2000</v>
      </c>
      <c r="D286" s="17" t="s">
        <v>1824</v>
      </c>
      <c r="E286" s="45">
        <v>4.93</v>
      </c>
      <c r="F286" s="39">
        <v>9860</v>
      </c>
      <c r="G286" s="44">
        <v>2000</v>
      </c>
      <c r="H286" s="39">
        <v>0</v>
      </c>
      <c r="I286" s="39">
        <v>0</v>
      </c>
      <c r="J286" s="39">
        <v>2000</v>
      </c>
      <c r="K286" s="39">
        <v>2000</v>
      </c>
      <c r="L286" s="39"/>
      <c r="M286" s="39">
        <v>2000</v>
      </c>
      <c r="N286" s="39">
        <v>0</v>
      </c>
      <c r="O286" s="44">
        <v>2000</v>
      </c>
      <c r="P286" s="38">
        <v>9860</v>
      </c>
    </row>
    <row r="287" spans="1:16" ht="12.75">
      <c r="A287" s="17">
        <v>282</v>
      </c>
      <c r="B287" s="41">
        <v>410794</v>
      </c>
      <c r="C287" s="39">
        <v>2000</v>
      </c>
      <c r="D287" s="17" t="s">
        <v>1825</v>
      </c>
      <c r="E287" s="45">
        <v>14.55</v>
      </c>
      <c r="F287" s="39">
        <v>29100</v>
      </c>
      <c r="G287" s="44">
        <v>2000</v>
      </c>
      <c r="H287" s="39">
        <v>0</v>
      </c>
      <c r="I287" s="39">
        <v>0</v>
      </c>
      <c r="J287" s="39">
        <v>2000</v>
      </c>
      <c r="K287" s="39">
        <v>2000</v>
      </c>
      <c r="L287" s="39"/>
      <c r="M287" s="39">
        <v>2000</v>
      </c>
      <c r="N287" s="39">
        <v>0</v>
      </c>
      <c r="O287" s="44">
        <v>2000</v>
      </c>
      <c r="P287" s="38">
        <v>29100</v>
      </c>
    </row>
    <row r="288" spans="1:16" ht="12.75">
      <c r="A288" s="17">
        <v>283</v>
      </c>
      <c r="B288" s="41">
        <v>412622</v>
      </c>
      <c r="C288" s="39">
        <v>1000</v>
      </c>
      <c r="D288" s="17" t="s">
        <v>1826</v>
      </c>
      <c r="E288" s="45">
        <v>0.09</v>
      </c>
      <c r="F288" s="39">
        <v>90</v>
      </c>
      <c r="G288" s="44">
        <v>1000</v>
      </c>
      <c r="H288" s="39">
        <v>0</v>
      </c>
      <c r="I288" s="39">
        <v>0</v>
      </c>
      <c r="J288" s="39">
        <v>1000</v>
      </c>
      <c r="K288" s="39">
        <v>1000</v>
      </c>
      <c r="L288" s="39"/>
      <c r="M288" s="39">
        <v>1000</v>
      </c>
      <c r="N288" s="39">
        <v>0</v>
      </c>
      <c r="O288" s="44">
        <v>1000</v>
      </c>
      <c r="P288" s="38">
        <v>90</v>
      </c>
    </row>
    <row r="289" spans="1:16" ht="12.75">
      <c r="A289" s="17">
        <v>284</v>
      </c>
      <c r="B289" s="41">
        <v>414255</v>
      </c>
      <c r="C289" s="39">
        <v>230000</v>
      </c>
      <c r="D289" s="17" t="s">
        <v>1827</v>
      </c>
      <c r="E289" s="45">
        <v>0.02</v>
      </c>
      <c r="F289" s="39">
        <v>4600</v>
      </c>
      <c r="G289" s="44">
        <v>155000</v>
      </c>
      <c r="H289" s="39">
        <v>75000</v>
      </c>
      <c r="I289" s="39">
        <v>1500</v>
      </c>
      <c r="J289" s="39">
        <v>155000</v>
      </c>
      <c r="K289" s="39">
        <v>50000</v>
      </c>
      <c r="L289" s="39"/>
      <c r="M289" s="39">
        <v>50000</v>
      </c>
      <c r="N289" s="39">
        <v>105000</v>
      </c>
      <c r="O289" s="44">
        <v>125000</v>
      </c>
      <c r="P289" s="38">
        <v>2500</v>
      </c>
    </row>
    <row r="290" spans="1:16" ht="12.75">
      <c r="A290" s="17">
        <v>285</v>
      </c>
      <c r="B290" s="41">
        <v>416516</v>
      </c>
      <c r="C290" s="39">
        <v>740</v>
      </c>
      <c r="D290" s="17" t="s">
        <v>1828</v>
      </c>
      <c r="E290" s="45">
        <v>41.08</v>
      </c>
      <c r="F290" s="39">
        <v>30399.2</v>
      </c>
      <c r="G290" s="44">
        <v>740</v>
      </c>
      <c r="H290" s="39">
        <v>0</v>
      </c>
      <c r="I290" s="39">
        <v>0</v>
      </c>
      <c r="J290" s="39">
        <v>740</v>
      </c>
      <c r="K290" s="39">
        <v>3000</v>
      </c>
      <c r="L290" s="39"/>
      <c r="M290" s="39">
        <v>740</v>
      </c>
      <c r="N290" s="39">
        <v>0</v>
      </c>
      <c r="O290" s="44">
        <v>740</v>
      </c>
      <c r="P290" s="38">
        <v>30399.2</v>
      </c>
    </row>
    <row r="291" spans="1:16" ht="12.75">
      <c r="A291" s="17">
        <v>286</v>
      </c>
      <c r="B291" s="41">
        <v>417729</v>
      </c>
      <c r="C291" s="39">
        <v>48000</v>
      </c>
      <c r="D291" s="17" t="s">
        <v>1829</v>
      </c>
      <c r="E291" s="45">
        <v>0</v>
      </c>
      <c r="F291" s="39">
        <v>0</v>
      </c>
      <c r="G291" s="44">
        <v>23000</v>
      </c>
      <c r="H291" s="39">
        <v>25000</v>
      </c>
      <c r="I291" s="39">
        <v>0</v>
      </c>
      <c r="J291" s="39">
        <v>23000</v>
      </c>
      <c r="K291" s="39">
        <v>23000</v>
      </c>
      <c r="L291" s="39"/>
      <c r="M291" s="39">
        <v>23000</v>
      </c>
      <c r="N291" s="39">
        <v>0</v>
      </c>
      <c r="O291" s="44">
        <v>48000</v>
      </c>
      <c r="P291" s="38">
        <v>0</v>
      </c>
    </row>
    <row r="292" spans="1:16" ht="12.75">
      <c r="A292" s="17">
        <v>287</v>
      </c>
      <c r="B292" s="41">
        <v>417935</v>
      </c>
      <c r="C292" s="39">
        <v>4072</v>
      </c>
      <c r="D292" s="17" t="s">
        <v>1830</v>
      </c>
      <c r="E292" s="45">
        <v>0</v>
      </c>
      <c r="F292" s="39">
        <v>0</v>
      </c>
      <c r="G292" s="44">
        <v>4072</v>
      </c>
      <c r="H292" s="39">
        <v>0</v>
      </c>
      <c r="I292" s="39">
        <v>0</v>
      </c>
      <c r="J292" s="39">
        <v>4072</v>
      </c>
      <c r="K292" s="39">
        <v>32</v>
      </c>
      <c r="L292" s="39"/>
      <c r="M292" s="39">
        <v>32</v>
      </c>
      <c r="N292" s="39">
        <v>4040</v>
      </c>
      <c r="O292" s="44">
        <v>32</v>
      </c>
      <c r="P292" s="38">
        <v>0</v>
      </c>
    </row>
    <row r="293" spans="1:16" ht="12.75">
      <c r="A293" s="17">
        <v>288</v>
      </c>
      <c r="B293" s="41">
        <v>422801</v>
      </c>
      <c r="C293" s="39">
        <v>200</v>
      </c>
      <c r="D293" s="17" t="s">
        <v>1831</v>
      </c>
      <c r="E293" s="45">
        <v>3.9</v>
      </c>
      <c r="F293" s="39">
        <v>780</v>
      </c>
      <c r="G293" s="44">
        <v>200</v>
      </c>
      <c r="H293" s="39">
        <v>0</v>
      </c>
      <c r="I293" s="39">
        <v>0</v>
      </c>
      <c r="J293" s="39">
        <v>200</v>
      </c>
      <c r="K293" s="39">
        <v>0</v>
      </c>
      <c r="L293" s="39"/>
      <c r="M293" s="39">
        <v>0</v>
      </c>
      <c r="N293" s="39">
        <v>200</v>
      </c>
      <c r="O293" s="44">
        <v>0</v>
      </c>
      <c r="P293" s="38">
        <v>0</v>
      </c>
    </row>
    <row r="294" spans="1:16" ht="12.75">
      <c r="A294" s="17">
        <v>289</v>
      </c>
      <c r="B294" s="41">
        <v>423956</v>
      </c>
      <c r="C294" s="39">
        <v>3000</v>
      </c>
      <c r="D294" s="17" t="s">
        <v>1832</v>
      </c>
      <c r="E294" s="45">
        <v>0.08</v>
      </c>
      <c r="F294" s="39">
        <v>240</v>
      </c>
      <c r="G294" s="44">
        <v>3000</v>
      </c>
      <c r="H294" s="39">
        <v>0</v>
      </c>
      <c r="I294" s="39">
        <v>0</v>
      </c>
      <c r="J294" s="39">
        <v>3000</v>
      </c>
      <c r="K294" s="39">
        <v>3000</v>
      </c>
      <c r="L294" s="39"/>
      <c r="M294" s="39">
        <v>3000</v>
      </c>
      <c r="N294" s="39">
        <v>0</v>
      </c>
      <c r="O294" s="44">
        <v>3000</v>
      </c>
      <c r="P294" s="38">
        <v>240</v>
      </c>
    </row>
    <row r="295" spans="1:16" ht="12.75">
      <c r="A295" s="17">
        <v>290</v>
      </c>
      <c r="B295" s="41">
        <v>410183</v>
      </c>
      <c r="C295" s="39">
        <v>10000</v>
      </c>
      <c r="D295" s="17" t="s">
        <v>1833</v>
      </c>
      <c r="E295" s="45">
        <v>0.13</v>
      </c>
      <c r="F295" s="39">
        <v>1300</v>
      </c>
      <c r="G295" s="44">
        <v>10000</v>
      </c>
      <c r="H295" s="39">
        <v>0</v>
      </c>
      <c r="I295" s="39">
        <v>0</v>
      </c>
      <c r="J295" s="39">
        <v>10000</v>
      </c>
      <c r="K295" s="39">
        <v>0</v>
      </c>
      <c r="L295" s="39"/>
      <c r="M295" s="39">
        <v>0</v>
      </c>
      <c r="N295" s="39">
        <v>10000</v>
      </c>
      <c r="O295" s="44">
        <v>0</v>
      </c>
      <c r="P295" s="38">
        <v>0</v>
      </c>
    </row>
    <row r="296" spans="1:16" ht="12.75">
      <c r="A296" s="17">
        <v>291</v>
      </c>
      <c r="B296" s="41">
        <v>427912</v>
      </c>
      <c r="C296" s="39">
        <v>5000</v>
      </c>
      <c r="D296" s="17" t="s">
        <v>1834</v>
      </c>
      <c r="E296" s="45">
        <v>0.07</v>
      </c>
      <c r="F296" s="39">
        <v>350</v>
      </c>
      <c r="G296" s="44">
        <v>5000</v>
      </c>
      <c r="H296" s="39">
        <v>0</v>
      </c>
      <c r="I296" s="39">
        <v>0</v>
      </c>
      <c r="J296" s="39">
        <v>5000</v>
      </c>
      <c r="K296" s="39">
        <v>0</v>
      </c>
      <c r="L296" s="39"/>
      <c r="M296" s="39">
        <v>0</v>
      </c>
      <c r="N296" s="39">
        <v>5000</v>
      </c>
      <c r="O296" s="44">
        <v>0</v>
      </c>
      <c r="P296" s="38">
        <v>0</v>
      </c>
    </row>
    <row r="297" spans="1:16" ht="12.75">
      <c r="A297" s="17">
        <v>292</v>
      </c>
      <c r="B297" s="41">
        <v>427871</v>
      </c>
      <c r="C297" s="39">
        <v>857</v>
      </c>
      <c r="D297" s="17" t="s">
        <v>1835</v>
      </c>
      <c r="E297" s="45">
        <v>0.21</v>
      </c>
      <c r="F297" s="39">
        <v>179.97</v>
      </c>
      <c r="G297" s="44">
        <v>857</v>
      </c>
      <c r="H297" s="39">
        <v>0</v>
      </c>
      <c r="I297" s="39">
        <v>0</v>
      </c>
      <c r="J297" s="39">
        <v>857</v>
      </c>
      <c r="K297" s="39">
        <v>857</v>
      </c>
      <c r="L297" s="39"/>
      <c r="M297" s="39">
        <v>857</v>
      </c>
      <c r="N297" s="39">
        <v>0</v>
      </c>
      <c r="O297" s="44">
        <v>857</v>
      </c>
      <c r="P297" s="38">
        <v>179.97</v>
      </c>
    </row>
    <row r="298" spans="1:16" ht="12.75">
      <c r="A298" s="17">
        <v>293</v>
      </c>
      <c r="B298" s="41">
        <v>407803</v>
      </c>
      <c r="C298" s="39">
        <v>270</v>
      </c>
      <c r="D298" s="17" t="s">
        <v>1836</v>
      </c>
      <c r="E298" s="45">
        <v>20.85</v>
      </c>
      <c r="F298" s="39">
        <v>5629.5</v>
      </c>
      <c r="G298" s="44">
        <v>270</v>
      </c>
      <c r="H298" s="39">
        <v>0</v>
      </c>
      <c r="I298" s="39">
        <v>0</v>
      </c>
      <c r="J298" s="39">
        <v>270</v>
      </c>
      <c r="K298" s="39">
        <v>270</v>
      </c>
      <c r="L298" s="39"/>
      <c r="M298" s="39">
        <v>270</v>
      </c>
      <c r="N298" s="39">
        <v>0</v>
      </c>
      <c r="O298" s="44">
        <v>270</v>
      </c>
      <c r="P298" s="38">
        <v>5629.5</v>
      </c>
    </row>
    <row r="299" spans="1:16" ht="12.75">
      <c r="A299" s="17">
        <v>294</v>
      </c>
      <c r="B299" s="41">
        <v>433280</v>
      </c>
      <c r="C299" s="39">
        <v>200</v>
      </c>
      <c r="D299" s="17" t="s">
        <v>1837</v>
      </c>
      <c r="E299" s="45">
        <v>0.72</v>
      </c>
      <c r="F299" s="39">
        <v>144</v>
      </c>
      <c r="G299" s="44">
        <v>200</v>
      </c>
      <c r="H299" s="39">
        <v>0</v>
      </c>
      <c r="I299" s="39">
        <v>0</v>
      </c>
      <c r="J299" s="39">
        <v>200</v>
      </c>
      <c r="K299" s="39">
        <v>0</v>
      </c>
      <c r="L299" s="39"/>
      <c r="M299" s="39">
        <v>0</v>
      </c>
      <c r="N299" s="39">
        <v>200</v>
      </c>
      <c r="O299" s="44">
        <v>0</v>
      </c>
      <c r="P299" s="38">
        <v>0</v>
      </c>
    </row>
    <row r="300" spans="1:16" ht="12.75">
      <c r="A300" s="17">
        <v>295</v>
      </c>
      <c r="B300" s="41">
        <v>433575</v>
      </c>
      <c r="C300" s="39">
        <v>4000</v>
      </c>
      <c r="D300" s="17" t="s">
        <v>1838</v>
      </c>
      <c r="E300" s="45">
        <v>0.3</v>
      </c>
      <c r="F300" s="39">
        <v>1200</v>
      </c>
      <c r="G300" s="44">
        <v>4000</v>
      </c>
      <c r="H300" s="39">
        <v>0</v>
      </c>
      <c r="I300" s="39">
        <v>0</v>
      </c>
      <c r="J300" s="39">
        <v>4000</v>
      </c>
      <c r="K300" s="39">
        <v>4000</v>
      </c>
      <c r="L300" s="39"/>
      <c r="M300" s="39">
        <v>4000</v>
      </c>
      <c r="N300" s="39">
        <v>0</v>
      </c>
      <c r="O300" s="44">
        <v>4000</v>
      </c>
      <c r="P300" s="38">
        <v>1200</v>
      </c>
    </row>
    <row r="301" spans="1:16" ht="12.75">
      <c r="A301" s="17">
        <v>296</v>
      </c>
      <c r="B301" s="41">
        <v>435870</v>
      </c>
      <c r="C301" s="39">
        <v>1000</v>
      </c>
      <c r="D301" s="17" t="s">
        <v>1839</v>
      </c>
      <c r="E301" s="45">
        <v>0</v>
      </c>
      <c r="F301" s="39">
        <v>0</v>
      </c>
      <c r="G301" s="44">
        <v>1000</v>
      </c>
      <c r="H301" s="39">
        <v>0</v>
      </c>
      <c r="I301" s="39">
        <v>0</v>
      </c>
      <c r="J301" s="39">
        <v>1000</v>
      </c>
      <c r="K301" s="39">
        <v>0</v>
      </c>
      <c r="L301" s="39"/>
      <c r="M301" s="39">
        <v>0</v>
      </c>
      <c r="N301" s="39">
        <v>1000</v>
      </c>
      <c r="O301" s="44">
        <v>0</v>
      </c>
      <c r="P301" s="38">
        <v>0</v>
      </c>
    </row>
    <row r="302" spans="1:16" ht="12.75">
      <c r="A302" s="17">
        <v>297</v>
      </c>
      <c r="B302" s="41">
        <v>407614</v>
      </c>
      <c r="C302" s="39">
        <v>3900</v>
      </c>
      <c r="D302" s="17" t="s">
        <v>1840</v>
      </c>
      <c r="E302" s="45">
        <v>0</v>
      </c>
      <c r="F302" s="39">
        <v>0</v>
      </c>
      <c r="G302" s="44">
        <v>3900</v>
      </c>
      <c r="H302" s="39">
        <v>0</v>
      </c>
      <c r="I302" s="39">
        <v>0</v>
      </c>
      <c r="J302" s="39">
        <v>3900</v>
      </c>
      <c r="K302" s="39">
        <v>3900</v>
      </c>
      <c r="L302" s="39">
        <v>3900</v>
      </c>
      <c r="M302" s="39">
        <v>0</v>
      </c>
      <c r="N302" s="39">
        <v>0</v>
      </c>
      <c r="O302" s="44">
        <v>0</v>
      </c>
      <c r="P302" s="38">
        <v>0</v>
      </c>
    </row>
    <row r="303" spans="1:16" ht="12.75">
      <c r="A303" s="17">
        <v>298</v>
      </c>
      <c r="B303" s="41">
        <v>437774</v>
      </c>
      <c r="C303" s="39">
        <v>11005</v>
      </c>
      <c r="D303" s="17" t="s">
        <v>1841</v>
      </c>
      <c r="E303" s="45">
        <v>0.09</v>
      </c>
      <c r="F303" s="39">
        <v>990.45</v>
      </c>
      <c r="G303" s="44">
        <v>11005</v>
      </c>
      <c r="H303" s="39">
        <v>0</v>
      </c>
      <c r="I303" s="39">
        <v>0</v>
      </c>
      <c r="J303" s="39">
        <v>11005</v>
      </c>
      <c r="K303" s="39">
        <v>10840</v>
      </c>
      <c r="L303" s="39"/>
      <c r="M303" s="39">
        <v>10840</v>
      </c>
      <c r="N303" s="39">
        <v>165</v>
      </c>
      <c r="O303" s="44">
        <v>10840</v>
      </c>
      <c r="P303" s="38">
        <v>975.6</v>
      </c>
    </row>
    <row r="304" spans="1:16" ht="12.75">
      <c r="A304" s="17">
        <v>299</v>
      </c>
      <c r="B304" s="41">
        <v>437843</v>
      </c>
      <c r="C304" s="39">
        <v>120</v>
      </c>
      <c r="D304" s="17" t="s">
        <v>1842</v>
      </c>
      <c r="E304" s="45">
        <v>91.042461</v>
      </c>
      <c r="F304" s="39">
        <v>10925.09532</v>
      </c>
      <c r="G304" s="44">
        <v>120</v>
      </c>
      <c r="H304" s="39">
        <v>0</v>
      </c>
      <c r="I304" s="39">
        <v>0</v>
      </c>
      <c r="J304" s="39">
        <v>120</v>
      </c>
      <c r="K304" s="39">
        <v>75</v>
      </c>
      <c r="L304" s="39">
        <v>120</v>
      </c>
      <c r="M304" s="39">
        <v>0</v>
      </c>
      <c r="N304" s="39">
        <v>0</v>
      </c>
      <c r="O304" s="44">
        <v>0</v>
      </c>
      <c r="P304" s="38">
        <v>0</v>
      </c>
    </row>
    <row r="305" spans="1:16" ht="12.75">
      <c r="A305" s="17">
        <v>300</v>
      </c>
      <c r="B305" s="41">
        <v>441820</v>
      </c>
      <c r="C305" s="39">
        <v>3730</v>
      </c>
      <c r="D305" s="17" t="s">
        <v>1843</v>
      </c>
      <c r="E305" s="45">
        <v>0</v>
      </c>
      <c r="F305" s="39">
        <v>0</v>
      </c>
      <c r="G305" s="44">
        <v>3230</v>
      </c>
      <c r="H305" s="39">
        <v>500</v>
      </c>
      <c r="I305" s="39">
        <v>0</v>
      </c>
      <c r="J305" s="39">
        <v>3230</v>
      </c>
      <c r="K305" s="39">
        <v>5000</v>
      </c>
      <c r="L305" s="39">
        <v>3230</v>
      </c>
      <c r="M305" s="39">
        <v>0</v>
      </c>
      <c r="N305" s="39">
        <v>0</v>
      </c>
      <c r="O305" s="44">
        <v>500</v>
      </c>
      <c r="P305" s="38">
        <v>0</v>
      </c>
    </row>
    <row r="306" spans="1:16" ht="12.75">
      <c r="A306" s="17">
        <v>301</v>
      </c>
      <c r="B306" s="41">
        <v>444384</v>
      </c>
      <c r="C306" s="39">
        <v>23200</v>
      </c>
      <c r="D306" s="17" t="s">
        <v>1844</v>
      </c>
      <c r="E306" s="45">
        <v>0</v>
      </c>
      <c r="F306" s="39">
        <v>0</v>
      </c>
      <c r="G306" s="44">
        <v>13200</v>
      </c>
      <c r="H306" s="39">
        <v>10000</v>
      </c>
      <c r="I306" s="39">
        <v>0</v>
      </c>
      <c r="J306" s="39">
        <v>13200</v>
      </c>
      <c r="K306" s="39">
        <v>90000</v>
      </c>
      <c r="L306" s="39"/>
      <c r="M306" s="39">
        <v>13200</v>
      </c>
      <c r="N306" s="39">
        <v>0</v>
      </c>
      <c r="O306" s="44">
        <v>23200</v>
      </c>
      <c r="P306" s="38">
        <v>0</v>
      </c>
    </row>
    <row r="307" spans="1:16" ht="12.75">
      <c r="A307" s="17">
        <v>302</v>
      </c>
      <c r="B307" s="41">
        <v>445957</v>
      </c>
      <c r="C307" s="39">
        <v>3800</v>
      </c>
      <c r="D307" s="17" t="s">
        <v>1845</v>
      </c>
      <c r="E307" s="45">
        <v>0.27</v>
      </c>
      <c r="F307" s="39">
        <v>1026</v>
      </c>
      <c r="G307" s="44">
        <v>3800</v>
      </c>
      <c r="H307" s="39">
        <v>0</v>
      </c>
      <c r="I307" s="39">
        <v>0</v>
      </c>
      <c r="J307" s="39">
        <v>3800</v>
      </c>
      <c r="K307" s="39">
        <v>0</v>
      </c>
      <c r="L307" s="39"/>
      <c r="M307" s="39">
        <v>0</v>
      </c>
      <c r="N307" s="39">
        <v>3800</v>
      </c>
      <c r="O307" s="44">
        <v>0</v>
      </c>
      <c r="P307" s="38">
        <v>0</v>
      </c>
    </row>
    <row r="308" spans="1:16" ht="12.75">
      <c r="A308" s="17">
        <v>303</v>
      </c>
      <c r="B308" s="41">
        <v>446162</v>
      </c>
      <c r="C308" s="39">
        <v>3000</v>
      </c>
      <c r="D308" s="17" t="s">
        <v>1846</v>
      </c>
      <c r="E308" s="45">
        <v>0.015397000000000001</v>
      </c>
      <c r="F308" s="39">
        <v>46.191</v>
      </c>
      <c r="G308" s="44">
        <v>3000</v>
      </c>
      <c r="H308" s="39">
        <v>0</v>
      </c>
      <c r="I308" s="39">
        <v>0</v>
      </c>
      <c r="J308" s="39">
        <v>3000</v>
      </c>
      <c r="K308" s="39">
        <v>3000</v>
      </c>
      <c r="L308" s="39"/>
      <c r="M308" s="39">
        <v>3000</v>
      </c>
      <c r="N308" s="39">
        <v>0</v>
      </c>
      <c r="O308" s="44">
        <v>3000</v>
      </c>
      <c r="P308" s="38">
        <v>46.191</v>
      </c>
    </row>
    <row r="309" spans="1:16" ht="12.75">
      <c r="A309" s="17">
        <v>304</v>
      </c>
      <c r="B309" s="41">
        <v>454901</v>
      </c>
      <c r="C309" s="39">
        <v>1000</v>
      </c>
      <c r="D309" s="17" t="s">
        <v>1847</v>
      </c>
      <c r="E309" s="45">
        <v>0.13</v>
      </c>
      <c r="F309" s="39">
        <v>130</v>
      </c>
      <c r="G309" s="44">
        <v>1000</v>
      </c>
      <c r="H309" s="39">
        <v>0</v>
      </c>
      <c r="I309" s="39">
        <v>0</v>
      </c>
      <c r="J309" s="39">
        <v>1000</v>
      </c>
      <c r="K309" s="39">
        <v>1000</v>
      </c>
      <c r="L309" s="39"/>
      <c r="M309" s="39">
        <v>1000</v>
      </c>
      <c r="N309" s="39">
        <v>0</v>
      </c>
      <c r="O309" s="44">
        <v>1000</v>
      </c>
      <c r="P309" s="38">
        <v>130</v>
      </c>
    </row>
    <row r="310" spans="1:16" ht="12.75">
      <c r="A310" s="17">
        <v>305</v>
      </c>
      <c r="B310" s="41">
        <v>456242</v>
      </c>
      <c r="C310" s="39">
        <v>5500</v>
      </c>
      <c r="D310" s="17" t="s">
        <v>1848</v>
      </c>
      <c r="E310" s="45">
        <v>0.71</v>
      </c>
      <c r="F310" s="39">
        <v>3905</v>
      </c>
      <c r="G310" s="44">
        <v>2500</v>
      </c>
      <c r="H310" s="39">
        <v>3000</v>
      </c>
      <c r="I310" s="39">
        <v>2130</v>
      </c>
      <c r="J310" s="39">
        <v>2500</v>
      </c>
      <c r="K310" s="39">
        <v>2500</v>
      </c>
      <c r="L310" s="39"/>
      <c r="M310" s="39">
        <v>2500</v>
      </c>
      <c r="N310" s="39">
        <v>0</v>
      </c>
      <c r="O310" s="44">
        <v>5500</v>
      </c>
      <c r="P310" s="38">
        <v>3905</v>
      </c>
    </row>
    <row r="311" spans="1:16" ht="12.75">
      <c r="A311" s="17">
        <v>306</v>
      </c>
      <c r="B311" s="41">
        <v>456304</v>
      </c>
      <c r="C311" s="39">
        <v>10000</v>
      </c>
      <c r="D311" s="17" t="s">
        <v>1849</v>
      </c>
      <c r="E311" s="45">
        <v>0.1</v>
      </c>
      <c r="F311" s="39">
        <v>1000</v>
      </c>
      <c r="G311" s="44">
        <v>10000</v>
      </c>
      <c r="H311" s="39">
        <v>0</v>
      </c>
      <c r="I311" s="39">
        <v>0</v>
      </c>
      <c r="J311" s="39">
        <v>10000</v>
      </c>
      <c r="K311" s="39">
        <v>0</v>
      </c>
      <c r="L311" s="39"/>
      <c r="M311" s="39">
        <v>0</v>
      </c>
      <c r="N311" s="39">
        <v>10000</v>
      </c>
      <c r="O311" s="44">
        <v>0</v>
      </c>
      <c r="P311" s="38">
        <v>0</v>
      </c>
    </row>
    <row r="312" spans="1:16" ht="12.75">
      <c r="A312" s="17">
        <v>307</v>
      </c>
      <c r="B312" s="41">
        <v>456887</v>
      </c>
      <c r="C312" s="46">
        <v>250</v>
      </c>
      <c r="D312" s="17" t="s">
        <v>1850</v>
      </c>
      <c r="E312" s="47">
        <v>0.01</v>
      </c>
      <c r="F312" s="39">
        <v>2.5</v>
      </c>
      <c r="G312" s="44">
        <v>250</v>
      </c>
      <c r="H312" s="39">
        <v>0</v>
      </c>
      <c r="I312" s="39">
        <v>0</v>
      </c>
      <c r="J312" s="39">
        <v>250</v>
      </c>
      <c r="K312" s="39">
        <v>0</v>
      </c>
      <c r="L312" s="39"/>
      <c r="M312" s="39">
        <v>0</v>
      </c>
      <c r="N312" s="39">
        <v>250</v>
      </c>
      <c r="O312" s="44">
        <v>0</v>
      </c>
      <c r="P312" s="38">
        <v>0</v>
      </c>
    </row>
    <row r="313" spans="1:16" ht="12.75">
      <c r="A313" s="17">
        <v>308</v>
      </c>
      <c r="B313" s="41">
        <v>456880</v>
      </c>
      <c r="C313" s="46">
        <v>250</v>
      </c>
      <c r="D313" s="17" t="s">
        <v>1851</v>
      </c>
      <c r="E313" s="47">
        <v>0.01</v>
      </c>
      <c r="F313" s="39">
        <v>2.5</v>
      </c>
      <c r="G313" s="44">
        <v>0</v>
      </c>
      <c r="H313" s="39">
        <v>250</v>
      </c>
      <c r="I313" s="39">
        <v>2.5</v>
      </c>
      <c r="J313" s="39">
        <v>0</v>
      </c>
      <c r="K313" s="39">
        <v>0</v>
      </c>
      <c r="L313" s="39"/>
      <c r="M313" s="39">
        <v>0</v>
      </c>
      <c r="N313" s="39">
        <v>0</v>
      </c>
      <c r="O313" s="44">
        <v>250</v>
      </c>
      <c r="P313" s="38">
        <v>2.5</v>
      </c>
    </row>
    <row r="314" spans="1:16" ht="12.75">
      <c r="A314" s="17">
        <v>309</v>
      </c>
      <c r="B314" s="41">
        <v>460009</v>
      </c>
      <c r="C314" s="39">
        <v>100</v>
      </c>
      <c r="D314" s="17" t="s">
        <v>1852</v>
      </c>
      <c r="E314" s="45">
        <v>29.59</v>
      </c>
      <c r="F314" s="39">
        <v>2959</v>
      </c>
      <c r="G314" s="44">
        <v>100</v>
      </c>
      <c r="H314" s="39">
        <v>0</v>
      </c>
      <c r="I314" s="39">
        <v>0</v>
      </c>
      <c r="J314" s="39">
        <v>100</v>
      </c>
      <c r="K314" s="39">
        <v>0</v>
      </c>
      <c r="L314" s="39"/>
      <c r="M314" s="39">
        <v>0</v>
      </c>
      <c r="N314" s="39">
        <v>100</v>
      </c>
      <c r="O314" s="44">
        <v>0</v>
      </c>
      <c r="P314" s="38">
        <v>0</v>
      </c>
    </row>
    <row r="315" spans="1:16" ht="12.75">
      <c r="A315" s="17">
        <v>310</v>
      </c>
      <c r="B315" s="41">
        <v>460075</v>
      </c>
      <c r="C315" s="39">
        <v>2800</v>
      </c>
      <c r="D315" s="17" t="s">
        <v>1853</v>
      </c>
      <c r="E315" s="45">
        <v>0.27</v>
      </c>
      <c r="F315" s="39">
        <v>756</v>
      </c>
      <c r="G315" s="44">
        <v>2800</v>
      </c>
      <c r="H315" s="39">
        <v>0</v>
      </c>
      <c r="I315" s="39">
        <v>0</v>
      </c>
      <c r="J315" s="39">
        <v>2800</v>
      </c>
      <c r="K315" s="39">
        <v>0</v>
      </c>
      <c r="L315" s="39"/>
      <c r="M315" s="39">
        <v>0</v>
      </c>
      <c r="N315" s="39">
        <v>2800</v>
      </c>
      <c r="O315" s="44">
        <v>0</v>
      </c>
      <c r="P315" s="38">
        <v>0</v>
      </c>
    </row>
    <row r="316" spans="1:16" ht="12.75">
      <c r="A316" s="17">
        <v>311</v>
      </c>
      <c r="B316" s="41">
        <v>466184</v>
      </c>
      <c r="C316" s="39">
        <v>3000</v>
      </c>
      <c r="D316" s="17" t="s">
        <v>1854</v>
      </c>
      <c r="E316" s="45">
        <v>0.45</v>
      </c>
      <c r="F316" s="39">
        <v>1350</v>
      </c>
      <c r="G316" s="44">
        <v>3000</v>
      </c>
      <c r="H316" s="39">
        <v>0</v>
      </c>
      <c r="I316" s="39">
        <v>0</v>
      </c>
      <c r="J316" s="39">
        <v>3000</v>
      </c>
      <c r="K316" s="39">
        <v>3000</v>
      </c>
      <c r="L316" s="39"/>
      <c r="M316" s="39">
        <v>3000</v>
      </c>
      <c r="N316" s="39">
        <v>0</v>
      </c>
      <c r="O316" s="44">
        <v>3000</v>
      </c>
      <c r="P316" s="38">
        <v>1350</v>
      </c>
    </row>
    <row r="317" spans="1:16" ht="12.75">
      <c r="A317" s="17">
        <v>312</v>
      </c>
      <c r="B317" s="41">
        <v>458717</v>
      </c>
      <c r="C317" s="39">
        <v>2366</v>
      </c>
      <c r="D317" s="17" t="s">
        <v>1855</v>
      </c>
      <c r="E317" s="45">
        <v>12.7</v>
      </c>
      <c r="F317" s="39">
        <v>30048.2</v>
      </c>
      <c r="G317" s="44">
        <v>2034</v>
      </c>
      <c r="H317" s="39">
        <v>332</v>
      </c>
      <c r="I317" s="39">
        <v>4216.4</v>
      </c>
      <c r="J317" s="39">
        <v>2034</v>
      </c>
      <c r="K317" s="39">
        <v>0</v>
      </c>
      <c r="L317" s="39">
        <v>2034</v>
      </c>
      <c r="M317" s="39">
        <v>0</v>
      </c>
      <c r="N317" s="39">
        <v>0</v>
      </c>
      <c r="O317" s="44">
        <v>332</v>
      </c>
      <c r="P317" s="38">
        <v>4216.4</v>
      </c>
    </row>
    <row r="318" spans="1:16" ht="12.75">
      <c r="A318" s="17">
        <v>313</v>
      </c>
      <c r="B318" s="41">
        <v>467684</v>
      </c>
      <c r="C318" s="39">
        <v>3200</v>
      </c>
      <c r="D318" s="17" t="s">
        <v>1856</v>
      </c>
      <c r="E318" s="45">
        <v>0.3</v>
      </c>
      <c r="F318" s="39">
        <v>960</v>
      </c>
      <c r="G318" s="44">
        <v>3200</v>
      </c>
      <c r="H318" s="39">
        <v>0</v>
      </c>
      <c r="I318" s="39">
        <v>0</v>
      </c>
      <c r="J318" s="39">
        <v>3200</v>
      </c>
      <c r="K318" s="39">
        <v>0</v>
      </c>
      <c r="L318" s="39"/>
      <c r="M318" s="39">
        <v>0</v>
      </c>
      <c r="N318" s="39">
        <v>3200</v>
      </c>
      <c r="O318" s="44">
        <v>0</v>
      </c>
      <c r="P318" s="38">
        <v>0</v>
      </c>
    </row>
    <row r="319" spans="1:16" ht="12.75">
      <c r="A319" s="17">
        <v>314</v>
      </c>
      <c r="B319" s="41">
        <v>467675</v>
      </c>
      <c r="C319" s="39">
        <v>850</v>
      </c>
      <c r="D319" s="17" t="s">
        <v>1857</v>
      </c>
      <c r="E319" s="45">
        <v>0.03</v>
      </c>
      <c r="F319" s="39">
        <v>25.5</v>
      </c>
      <c r="G319" s="44">
        <v>850</v>
      </c>
      <c r="H319" s="39">
        <v>0</v>
      </c>
      <c r="I319" s="39">
        <v>0</v>
      </c>
      <c r="J319" s="39">
        <v>850</v>
      </c>
      <c r="K319" s="39">
        <v>0</v>
      </c>
      <c r="L319" s="39"/>
      <c r="M319" s="39">
        <v>0</v>
      </c>
      <c r="N319" s="39">
        <v>850</v>
      </c>
      <c r="O319" s="44">
        <v>0</v>
      </c>
      <c r="P319" s="38">
        <v>0</v>
      </c>
    </row>
    <row r="320" spans="1:16" ht="12.75">
      <c r="A320" s="17">
        <v>315</v>
      </c>
      <c r="B320" s="41">
        <v>467723</v>
      </c>
      <c r="C320" s="39">
        <v>1000</v>
      </c>
      <c r="D320" s="17" t="s">
        <v>1858</v>
      </c>
      <c r="E320" s="45">
        <v>0.06</v>
      </c>
      <c r="F320" s="39">
        <v>60</v>
      </c>
      <c r="G320" s="44">
        <v>1000</v>
      </c>
      <c r="H320" s="39">
        <v>0</v>
      </c>
      <c r="I320" s="39">
        <v>0</v>
      </c>
      <c r="J320" s="39">
        <v>1000</v>
      </c>
      <c r="K320" s="39">
        <v>0</v>
      </c>
      <c r="L320" s="39"/>
      <c r="M320" s="39">
        <v>0</v>
      </c>
      <c r="N320" s="39">
        <v>1000</v>
      </c>
      <c r="O320" s="44">
        <v>0</v>
      </c>
      <c r="P320" s="38">
        <v>0</v>
      </c>
    </row>
    <row r="321" spans="1:16" ht="12.75">
      <c r="A321" s="17">
        <v>316</v>
      </c>
      <c r="B321" s="41">
        <v>482215</v>
      </c>
      <c r="C321" s="39">
        <v>4000</v>
      </c>
      <c r="D321" s="17" t="s">
        <v>1859</v>
      </c>
      <c r="E321" s="45">
        <v>0</v>
      </c>
      <c r="F321" s="39">
        <v>0</v>
      </c>
      <c r="G321" s="44">
        <v>4000</v>
      </c>
      <c r="H321" s="39">
        <v>0</v>
      </c>
      <c r="I321" s="39">
        <v>0</v>
      </c>
      <c r="J321" s="39">
        <v>4000</v>
      </c>
      <c r="K321" s="39">
        <v>4000</v>
      </c>
      <c r="L321" s="39"/>
      <c r="M321" s="39">
        <v>4000</v>
      </c>
      <c r="N321" s="39">
        <v>0</v>
      </c>
      <c r="O321" s="44">
        <v>4000</v>
      </c>
      <c r="P321" s="38">
        <v>0</v>
      </c>
    </row>
    <row r="322" spans="1:16" ht="12.75">
      <c r="A322" s="17">
        <v>317</v>
      </c>
      <c r="B322" s="41">
        <v>484779</v>
      </c>
      <c r="C322" s="39">
        <v>200</v>
      </c>
      <c r="D322" s="17" t="s">
        <v>1860</v>
      </c>
      <c r="E322" s="45">
        <v>36.4</v>
      </c>
      <c r="F322" s="39">
        <v>7280</v>
      </c>
      <c r="G322" s="44">
        <v>200</v>
      </c>
      <c r="H322" s="39">
        <v>0</v>
      </c>
      <c r="I322" s="39">
        <v>0</v>
      </c>
      <c r="J322" s="39">
        <v>200</v>
      </c>
      <c r="K322" s="39">
        <v>200</v>
      </c>
      <c r="L322" s="39"/>
      <c r="M322" s="39">
        <v>200</v>
      </c>
      <c r="N322" s="39">
        <v>0</v>
      </c>
      <c r="O322" s="44">
        <v>200</v>
      </c>
      <c r="P322" s="38">
        <v>7280</v>
      </c>
    </row>
    <row r="323" spans="1:16" ht="12.75">
      <c r="A323" s="17">
        <v>318</v>
      </c>
      <c r="B323" s="41">
        <v>484712</v>
      </c>
      <c r="C323" s="39">
        <v>48750</v>
      </c>
      <c r="D323" s="17" t="s">
        <v>0</v>
      </c>
      <c r="E323" s="45">
        <v>0.095</v>
      </c>
      <c r="F323" s="39">
        <v>4631.25</v>
      </c>
      <c r="G323" s="44">
        <v>48750</v>
      </c>
      <c r="H323" s="39">
        <v>0</v>
      </c>
      <c r="I323" s="39">
        <v>0</v>
      </c>
      <c r="J323" s="39">
        <v>48750</v>
      </c>
      <c r="K323" s="39">
        <v>6500</v>
      </c>
      <c r="L323" s="39"/>
      <c r="M323" s="39">
        <v>6500</v>
      </c>
      <c r="N323" s="39">
        <v>42250</v>
      </c>
      <c r="O323" s="44">
        <v>6500</v>
      </c>
      <c r="P323" s="38">
        <v>617.5</v>
      </c>
    </row>
    <row r="324" spans="1:16" ht="12.75">
      <c r="A324" s="17">
        <v>319</v>
      </c>
      <c r="B324" s="41">
        <v>487920</v>
      </c>
      <c r="C324" s="39">
        <v>140</v>
      </c>
      <c r="D324" s="17" t="s">
        <v>1</v>
      </c>
      <c r="E324" s="45">
        <v>31.717820000000003</v>
      </c>
      <c r="F324" s="39">
        <v>4440.4948</v>
      </c>
      <c r="G324" s="44">
        <v>0</v>
      </c>
      <c r="H324" s="39">
        <v>140</v>
      </c>
      <c r="I324" s="39">
        <v>4440.4948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44">
        <v>140</v>
      </c>
      <c r="P324" s="38">
        <v>4440.4948</v>
      </c>
    </row>
    <row r="325" spans="1:16" ht="12.75">
      <c r="A325" s="17">
        <v>320</v>
      </c>
      <c r="B325" s="41">
        <v>488528</v>
      </c>
      <c r="C325" s="39">
        <v>600</v>
      </c>
      <c r="D325" s="17" t="s">
        <v>2</v>
      </c>
      <c r="E325" s="45">
        <v>16.85</v>
      </c>
      <c r="F325" s="39">
        <v>10110</v>
      </c>
      <c r="G325" s="44">
        <v>600</v>
      </c>
      <c r="H325" s="39">
        <v>0</v>
      </c>
      <c r="I325" s="39">
        <v>0</v>
      </c>
      <c r="J325" s="39">
        <v>600</v>
      </c>
      <c r="K325" s="39">
        <v>600</v>
      </c>
      <c r="L325" s="39"/>
      <c r="M325" s="39">
        <v>600</v>
      </c>
      <c r="N325" s="39">
        <v>0</v>
      </c>
      <c r="O325" s="44">
        <v>600</v>
      </c>
      <c r="P325" s="38">
        <v>10110</v>
      </c>
    </row>
    <row r="326" spans="1:16" ht="12.75">
      <c r="A326" s="17">
        <v>321</v>
      </c>
      <c r="B326" s="41">
        <v>491000</v>
      </c>
      <c r="C326" s="39">
        <v>14000</v>
      </c>
      <c r="D326" s="17" t="s">
        <v>3</v>
      </c>
      <c r="E326" s="45">
        <v>0.04</v>
      </c>
      <c r="F326" s="39">
        <v>560</v>
      </c>
      <c r="G326" s="44">
        <v>0</v>
      </c>
      <c r="H326" s="39">
        <v>14000</v>
      </c>
      <c r="I326" s="39">
        <v>560</v>
      </c>
      <c r="J326" s="39">
        <v>0</v>
      </c>
      <c r="K326" s="39">
        <v>4000</v>
      </c>
      <c r="L326" s="39"/>
      <c r="M326" s="39">
        <v>0</v>
      </c>
      <c r="N326" s="39">
        <v>0</v>
      </c>
      <c r="O326" s="44">
        <v>14000</v>
      </c>
      <c r="P326" s="38">
        <v>560</v>
      </c>
    </row>
    <row r="327" spans="1:16" ht="12.75">
      <c r="A327" s="17">
        <v>322</v>
      </c>
      <c r="B327" s="41">
        <v>491499</v>
      </c>
      <c r="C327" s="39">
        <v>17</v>
      </c>
      <c r="D327" s="17" t="s">
        <v>4</v>
      </c>
      <c r="E327" s="45">
        <v>8.18</v>
      </c>
      <c r="F327" s="39">
        <v>139.06</v>
      </c>
      <c r="G327" s="44">
        <v>0</v>
      </c>
      <c r="H327" s="39">
        <v>17</v>
      </c>
      <c r="I327" s="39">
        <v>139.06</v>
      </c>
      <c r="J327" s="39">
        <v>0</v>
      </c>
      <c r="K327" s="39">
        <v>2045</v>
      </c>
      <c r="L327" s="39">
        <v>0</v>
      </c>
      <c r="M327" s="39">
        <v>0</v>
      </c>
      <c r="N327" s="39">
        <v>0</v>
      </c>
      <c r="O327" s="44">
        <v>17</v>
      </c>
      <c r="P327" s="38">
        <v>139.06</v>
      </c>
    </row>
    <row r="328" spans="1:16" ht="12.75">
      <c r="A328" s="17">
        <v>323</v>
      </c>
      <c r="B328" s="41">
        <v>491494</v>
      </c>
      <c r="C328" s="39">
        <v>300</v>
      </c>
      <c r="D328" s="17" t="s">
        <v>5</v>
      </c>
      <c r="E328" s="45">
        <v>0</v>
      </c>
      <c r="F328" s="39">
        <v>0</v>
      </c>
      <c r="G328" s="44">
        <v>300</v>
      </c>
      <c r="H328" s="39">
        <v>0</v>
      </c>
      <c r="I328" s="39">
        <v>0</v>
      </c>
      <c r="J328" s="39">
        <v>300</v>
      </c>
      <c r="K328" s="39">
        <v>300</v>
      </c>
      <c r="L328" s="39"/>
      <c r="M328" s="39">
        <v>300</v>
      </c>
      <c r="N328" s="39">
        <v>0</v>
      </c>
      <c r="O328" s="44">
        <v>300</v>
      </c>
      <c r="P328" s="38">
        <v>0</v>
      </c>
    </row>
    <row r="329" spans="1:16" ht="12.75">
      <c r="A329" s="17">
        <v>324</v>
      </c>
      <c r="B329" s="41">
        <v>492900</v>
      </c>
      <c r="C329" s="39">
        <v>1800</v>
      </c>
      <c r="D329" s="17" t="s">
        <v>6</v>
      </c>
      <c r="E329" s="45">
        <v>9.43</v>
      </c>
      <c r="F329" s="39">
        <v>16974</v>
      </c>
      <c r="G329" s="44">
        <v>1170</v>
      </c>
      <c r="H329" s="39">
        <v>630</v>
      </c>
      <c r="I329" s="39">
        <v>5940.9</v>
      </c>
      <c r="J329" s="39">
        <v>1170</v>
      </c>
      <c r="K329" s="39">
        <v>0</v>
      </c>
      <c r="L329" s="39"/>
      <c r="M329" s="39">
        <v>0</v>
      </c>
      <c r="N329" s="39">
        <v>1170</v>
      </c>
      <c r="O329" s="44">
        <v>630</v>
      </c>
      <c r="P329" s="38">
        <v>5940.9</v>
      </c>
    </row>
    <row r="330" spans="1:16" ht="12.75">
      <c r="A330" s="17">
        <v>325</v>
      </c>
      <c r="B330" s="41">
        <v>492518</v>
      </c>
      <c r="C330" s="39">
        <v>100</v>
      </c>
      <c r="D330" s="17" t="s">
        <v>7</v>
      </c>
      <c r="E330" s="45">
        <v>0.01</v>
      </c>
      <c r="F330" s="39">
        <v>1</v>
      </c>
      <c r="G330" s="44">
        <v>100</v>
      </c>
      <c r="H330" s="39">
        <v>0</v>
      </c>
      <c r="I330" s="39">
        <v>0</v>
      </c>
      <c r="J330" s="39">
        <v>100</v>
      </c>
      <c r="K330" s="39">
        <v>0</v>
      </c>
      <c r="L330" s="39"/>
      <c r="M330" s="39">
        <v>0</v>
      </c>
      <c r="N330" s="39">
        <v>100</v>
      </c>
      <c r="O330" s="44">
        <v>0</v>
      </c>
      <c r="P330" s="38">
        <v>0</v>
      </c>
    </row>
    <row r="331" spans="1:16" ht="12.75">
      <c r="A331" s="17">
        <v>326</v>
      </c>
      <c r="B331" s="41">
        <v>498920</v>
      </c>
      <c r="C331" s="39">
        <v>35000</v>
      </c>
      <c r="D331" s="17" t="s">
        <v>8</v>
      </c>
      <c r="E331" s="45">
        <v>0</v>
      </c>
      <c r="F331" s="39">
        <v>0</v>
      </c>
      <c r="G331" s="44">
        <v>35000</v>
      </c>
      <c r="H331" s="39">
        <v>0</v>
      </c>
      <c r="I331" s="39">
        <v>0</v>
      </c>
      <c r="J331" s="39">
        <v>35000</v>
      </c>
      <c r="K331" s="39">
        <v>35000</v>
      </c>
      <c r="L331" s="39"/>
      <c r="M331" s="39">
        <v>35000</v>
      </c>
      <c r="N331" s="39">
        <v>0</v>
      </c>
      <c r="O331" s="44">
        <v>35000</v>
      </c>
      <c r="P331" s="38">
        <v>0</v>
      </c>
    </row>
    <row r="332" spans="1:16" ht="12.75">
      <c r="A332" s="17">
        <v>327</v>
      </c>
      <c r="B332" s="41">
        <v>498989</v>
      </c>
      <c r="C332" s="39">
        <v>5000</v>
      </c>
      <c r="D332" s="17" t="s">
        <v>9</v>
      </c>
      <c r="E332" s="45">
        <v>0.045</v>
      </c>
      <c r="F332" s="39">
        <v>225</v>
      </c>
      <c r="G332" s="44">
        <v>5000</v>
      </c>
      <c r="H332" s="39">
        <v>0</v>
      </c>
      <c r="I332" s="39">
        <v>0</v>
      </c>
      <c r="J332" s="39">
        <v>5000</v>
      </c>
      <c r="K332" s="39">
        <v>0</v>
      </c>
      <c r="L332" s="39"/>
      <c r="M332" s="39">
        <v>0</v>
      </c>
      <c r="N332" s="39">
        <v>5000</v>
      </c>
      <c r="O332" s="44">
        <v>0</v>
      </c>
      <c r="P332" s="38">
        <v>0</v>
      </c>
    </row>
    <row r="333" spans="1:16" ht="12.75">
      <c r="A333" s="17">
        <v>328</v>
      </c>
      <c r="B333" s="41">
        <v>503108</v>
      </c>
      <c r="C333" s="39">
        <v>46000</v>
      </c>
      <c r="D333" s="17" t="s">
        <v>10</v>
      </c>
      <c r="E333" s="45">
        <v>0</v>
      </c>
      <c r="F333" s="39">
        <v>0</v>
      </c>
      <c r="G333" s="44">
        <v>8000</v>
      </c>
      <c r="H333" s="39">
        <v>38000</v>
      </c>
      <c r="I333" s="39">
        <v>0</v>
      </c>
      <c r="J333" s="39">
        <v>8000</v>
      </c>
      <c r="K333" s="39">
        <v>8000</v>
      </c>
      <c r="L333" s="39"/>
      <c r="M333" s="39">
        <v>8000</v>
      </c>
      <c r="N333" s="39">
        <v>0</v>
      </c>
      <c r="O333" s="44">
        <v>46000</v>
      </c>
      <c r="P333" s="38">
        <v>0</v>
      </c>
    </row>
    <row r="334" spans="1:16" ht="12.75">
      <c r="A334" s="17">
        <v>329</v>
      </c>
      <c r="B334" s="41">
        <v>504719</v>
      </c>
      <c r="C334" s="39">
        <v>67300</v>
      </c>
      <c r="D334" s="17" t="s">
        <v>11</v>
      </c>
      <c r="E334" s="45">
        <v>0.2</v>
      </c>
      <c r="F334" s="39">
        <v>13460</v>
      </c>
      <c r="G334" s="44">
        <v>17300</v>
      </c>
      <c r="H334" s="39">
        <v>50000</v>
      </c>
      <c r="I334" s="39">
        <v>10000</v>
      </c>
      <c r="J334" s="39">
        <v>17300</v>
      </c>
      <c r="K334" s="39">
        <v>0</v>
      </c>
      <c r="L334" s="39"/>
      <c r="M334" s="39">
        <v>0</v>
      </c>
      <c r="N334" s="39">
        <v>17300</v>
      </c>
      <c r="O334" s="44">
        <v>50000</v>
      </c>
      <c r="P334" s="38">
        <v>10000</v>
      </c>
    </row>
    <row r="335" spans="1:16" ht="12.75">
      <c r="A335" s="17">
        <v>330</v>
      </c>
      <c r="B335" s="41">
        <v>504718</v>
      </c>
      <c r="C335" s="39">
        <v>2700</v>
      </c>
      <c r="D335" s="17" t="s">
        <v>12</v>
      </c>
      <c r="E335" s="45">
        <v>3.8</v>
      </c>
      <c r="F335" s="39">
        <v>10260</v>
      </c>
      <c r="G335" s="44">
        <v>2700</v>
      </c>
      <c r="H335" s="39">
        <v>0</v>
      </c>
      <c r="I335" s="39">
        <v>0</v>
      </c>
      <c r="J335" s="39">
        <v>2700</v>
      </c>
      <c r="K335" s="39">
        <v>0</v>
      </c>
      <c r="L335" s="39"/>
      <c r="M335" s="39">
        <v>0</v>
      </c>
      <c r="N335" s="39">
        <v>2700</v>
      </c>
      <c r="O335" s="44">
        <v>0</v>
      </c>
      <c r="P335" s="38">
        <v>0</v>
      </c>
    </row>
    <row r="336" spans="1:16" ht="12.75">
      <c r="A336" s="17">
        <v>331</v>
      </c>
      <c r="B336" s="41">
        <v>506243</v>
      </c>
      <c r="C336" s="39">
        <v>8000</v>
      </c>
      <c r="D336" s="17" t="s">
        <v>13</v>
      </c>
      <c r="E336" s="45">
        <v>0.030794000000000002</v>
      </c>
      <c r="F336" s="39">
        <v>246.352</v>
      </c>
      <c r="G336" s="44">
        <v>5000</v>
      </c>
      <c r="H336" s="39">
        <v>3000</v>
      </c>
      <c r="I336" s="39">
        <v>92.382</v>
      </c>
      <c r="J336" s="39">
        <v>5000</v>
      </c>
      <c r="K336" s="39">
        <v>0</v>
      </c>
      <c r="L336" s="39"/>
      <c r="M336" s="39">
        <v>0</v>
      </c>
      <c r="N336" s="39">
        <v>5000</v>
      </c>
      <c r="O336" s="44">
        <v>3000</v>
      </c>
      <c r="P336" s="38">
        <v>92.382</v>
      </c>
    </row>
    <row r="337" spans="1:16" ht="12.75">
      <c r="A337" s="17">
        <v>332</v>
      </c>
      <c r="B337" s="41">
        <v>505501</v>
      </c>
      <c r="C337" s="39">
        <v>200</v>
      </c>
      <c r="D337" s="17" t="s">
        <v>14</v>
      </c>
      <c r="E337" s="45">
        <v>0.01</v>
      </c>
      <c r="F337" s="39">
        <v>2</v>
      </c>
      <c r="G337" s="44">
        <v>200</v>
      </c>
      <c r="H337" s="39">
        <v>0</v>
      </c>
      <c r="I337" s="39">
        <v>0</v>
      </c>
      <c r="J337" s="39">
        <v>200</v>
      </c>
      <c r="K337" s="39">
        <v>0</v>
      </c>
      <c r="L337" s="39"/>
      <c r="M337" s="39">
        <v>0</v>
      </c>
      <c r="N337" s="39">
        <v>200</v>
      </c>
      <c r="O337" s="44">
        <v>0</v>
      </c>
      <c r="P337" s="38">
        <v>0</v>
      </c>
    </row>
    <row r="338" spans="1:16" ht="12.75">
      <c r="A338" s="17">
        <v>333</v>
      </c>
      <c r="B338" s="41">
        <v>506085</v>
      </c>
      <c r="C338" s="39">
        <v>200</v>
      </c>
      <c r="D338" s="17" t="s">
        <v>15</v>
      </c>
      <c r="E338" s="45">
        <v>0.24</v>
      </c>
      <c r="F338" s="39">
        <v>48</v>
      </c>
      <c r="G338" s="44">
        <v>200</v>
      </c>
      <c r="H338" s="39">
        <v>0</v>
      </c>
      <c r="I338" s="39">
        <v>0</v>
      </c>
      <c r="J338" s="39">
        <v>200</v>
      </c>
      <c r="K338" s="39">
        <v>200</v>
      </c>
      <c r="L338" s="39"/>
      <c r="M338" s="39">
        <v>200</v>
      </c>
      <c r="N338" s="39">
        <v>0</v>
      </c>
      <c r="O338" s="44">
        <v>200</v>
      </c>
      <c r="P338" s="38">
        <v>48</v>
      </c>
    </row>
    <row r="339" spans="1:16" ht="12.75">
      <c r="A339" s="17">
        <v>334</v>
      </c>
      <c r="B339" s="41">
        <v>505509</v>
      </c>
      <c r="C339" s="39">
        <v>135600</v>
      </c>
      <c r="D339" s="17" t="s">
        <v>16</v>
      </c>
      <c r="E339" s="45">
        <v>0.07</v>
      </c>
      <c r="F339" s="39">
        <v>9492</v>
      </c>
      <c r="G339" s="44">
        <v>134100</v>
      </c>
      <c r="H339" s="39">
        <v>1500</v>
      </c>
      <c r="I339" s="39">
        <v>105</v>
      </c>
      <c r="J339" s="39">
        <v>134100</v>
      </c>
      <c r="K339" s="39">
        <v>0</v>
      </c>
      <c r="L339" s="39"/>
      <c r="M339" s="39">
        <v>0</v>
      </c>
      <c r="N339" s="39">
        <v>134100</v>
      </c>
      <c r="O339" s="44">
        <v>1500</v>
      </c>
      <c r="P339" s="38">
        <v>105</v>
      </c>
    </row>
    <row r="340" spans="1:16" ht="12.75">
      <c r="A340" s="17">
        <v>335</v>
      </c>
      <c r="B340" s="41">
        <v>508625</v>
      </c>
      <c r="C340" s="46">
        <v>4000</v>
      </c>
      <c r="D340" s="17" t="s">
        <v>17</v>
      </c>
      <c r="E340" s="47">
        <v>0.33</v>
      </c>
      <c r="F340" s="39">
        <v>1320</v>
      </c>
      <c r="G340" s="44">
        <v>4000</v>
      </c>
      <c r="H340" s="39">
        <v>0</v>
      </c>
      <c r="I340" s="39">
        <v>0</v>
      </c>
      <c r="J340" s="39">
        <v>4000</v>
      </c>
      <c r="K340" s="39">
        <v>2000</v>
      </c>
      <c r="L340" s="39"/>
      <c r="M340" s="39">
        <v>2000</v>
      </c>
      <c r="N340" s="39">
        <v>2000</v>
      </c>
      <c r="O340" s="44">
        <v>2000</v>
      </c>
      <c r="P340" s="38">
        <v>660</v>
      </c>
    </row>
    <row r="341" spans="1:16" ht="12.75">
      <c r="A341" s="17">
        <v>336</v>
      </c>
      <c r="B341" s="41">
        <v>513880</v>
      </c>
      <c r="C341" s="39">
        <v>7500</v>
      </c>
      <c r="D341" s="17" t="s">
        <v>18</v>
      </c>
      <c r="E341" s="45">
        <v>1.48</v>
      </c>
      <c r="F341" s="39">
        <v>11100</v>
      </c>
      <c r="G341" s="44">
        <v>7500</v>
      </c>
      <c r="H341" s="39">
        <v>0</v>
      </c>
      <c r="I341" s="39">
        <v>0</v>
      </c>
      <c r="J341" s="39">
        <v>7500</v>
      </c>
      <c r="K341" s="39">
        <v>7500</v>
      </c>
      <c r="L341" s="39"/>
      <c r="M341" s="39">
        <v>7500</v>
      </c>
      <c r="N341" s="39">
        <v>0</v>
      </c>
      <c r="O341" s="44">
        <v>7500</v>
      </c>
      <c r="P341" s="38">
        <v>11100</v>
      </c>
    </row>
    <row r="342" spans="1:16" ht="12.75">
      <c r="A342" s="17">
        <v>337</v>
      </c>
      <c r="B342" s="41">
        <v>514510</v>
      </c>
      <c r="C342" s="39">
        <v>84500</v>
      </c>
      <c r="D342" s="17" t="s">
        <v>19</v>
      </c>
      <c r="E342" s="45">
        <v>0.34</v>
      </c>
      <c r="F342" s="39">
        <v>28730</v>
      </c>
      <c r="G342" s="44">
        <v>84500</v>
      </c>
      <c r="H342" s="39">
        <v>0</v>
      </c>
      <c r="I342" s="39">
        <v>0</v>
      </c>
      <c r="J342" s="39">
        <v>84500</v>
      </c>
      <c r="K342" s="39">
        <v>84500</v>
      </c>
      <c r="L342" s="39"/>
      <c r="M342" s="39">
        <v>84500</v>
      </c>
      <c r="N342" s="39">
        <v>0</v>
      </c>
      <c r="O342" s="44">
        <v>84500</v>
      </c>
      <c r="P342" s="38">
        <v>28730</v>
      </c>
    </row>
    <row r="343" spans="1:16" ht="12.75">
      <c r="A343" s="17">
        <v>338</v>
      </c>
      <c r="B343" s="41">
        <v>514912</v>
      </c>
      <c r="C343" s="39">
        <v>794</v>
      </c>
      <c r="D343" s="17" t="s">
        <v>20</v>
      </c>
      <c r="E343" s="45">
        <v>21.15</v>
      </c>
      <c r="F343" s="39">
        <v>16793.1</v>
      </c>
      <c r="G343" s="44">
        <v>0</v>
      </c>
      <c r="H343" s="39">
        <v>794</v>
      </c>
      <c r="I343" s="39">
        <v>16793.1</v>
      </c>
      <c r="J343" s="39">
        <v>0</v>
      </c>
      <c r="K343" s="39">
        <v>0</v>
      </c>
      <c r="L343" s="39"/>
      <c r="M343" s="39">
        <v>0</v>
      </c>
      <c r="N343" s="39">
        <v>0</v>
      </c>
      <c r="O343" s="44">
        <v>794</v>
      </c>
      <c r="P343" s="38">
        <v>16793.1</v>
      </c>
    </row>
    <row r="344" spans="1:16" ht="12.75">
      <c r="A344" s="17">
        <v>339</v>
      </c>
      <c r="B344" s="41">
        <v>515210</v>
      </c>
      <c r="C344" s="39">
        <v>290000</v>
      </c>
      <c r="D344" s="17" t="s">
        <v>21</v>
      </c>
      <c r="E344" s="45">
        <v>0</v>
      </c>
      <c r="F344" s="39">
        <v>0</v>
      </c>
      <c r="G344" s="44">
        <v>146500</v>
      </c>
      <c r="H344" s="39">
        <v>143500</v>
      </c>
      <c r="I344" s="39">
        <v>0</v>
      </c>
      <c r="J344" s="39">
        <v>146500</v>
      </c>
      <c r="K344" s="39">
        <v>0</v>
      </c>
      <c r="L344" s="39"/>
      <c r="M344" s="39">
        <v>0</v>
      </c>
      <c r="N344" s="39">
        <v>146500</v>
      </c>
      <c r="O344" s="44">
        <v>143500</v>
      </c>
      <c r="P344" s="38">
        <v>0</v>
      </c>
    </row>
    <row r="345" spans="1:16" ht="12.75">
      <c r="A345" s="17">
        <v>340</v>
      </c>
      <c r="B345" s="41">
        <v>515512</v>
      </c>
      <c r="C345" s="39">
        <v>93</v>
      </c>
      <c r="D345" s="17" t="s">
        <v>22</v>
      </c>
      <c r="E345" s="45">
        <v>0.05</v>
      </c>
      <c r="F345" s="39">
        <v>4.65</v>
      </c>
      <c r="G345" s="44">
        <v>93</v>
      </c>
      <c r="H345" s="39">
        <v>0</v>
      </c>
      <c r="I345" s="39">
        <v>0</v>
      </c>
      <c r="J345" s="39">
        <v>93</v>
      </c>
      <c r="K345" s="39">
        <v>0</v>
      </c>
      <c r="L345" s="39"/>
      <c r="M345" s="39">
        <v>0</v>
      </c>
      <c r="N345" s="39">
        <v>93</v>
      </c>
      <c r="O345" s="44">
        <v>0</v>
      </c>
      <c r="P345" s="38">
        <v>0</v>
      </c>
    </row>
    <row r="346" spans="1:16" ht="12.75">
      <c r="A346" s="17">
        <v>341</v>
      </c>
      <c r="B346" s="41">
        <v>516793</v>
      </c>
      <c r="C346" s="39">
        <v>10000</v>
      </c>
      <c r="D346" s="17" t="s">
        <v>23</v>
      </c>
      <c r="E346" s="45">
        <v>0.01</v>
      </c>
      <c r="F346" s="39">
        <v>100</v>
      </c>
      <c r="G346" s="44">
        <v>10000</v>
      </c>
      <c r="H346" s="39">
        <v>0</v>
      </c>
      <c r="I346" s="39">
        <v>0</v>
      </c>
      <c r="J346" s="39">
        <v>10000</v>
      </c>
      <c r="K346" s="39">
        <v>0</v>
      </c>
      <c r="L346" s="39"/>
      <c r="M346" s="39">
        <v>0</v>
      </c>
      <c r="N346" s="39">
        <v>10000</v>
      </c>
      <c r="O346" s="44">
        <v>0</v>
      </c>
      <c r="P346" s="38">
        <v>0</v>
      </c>
    </row>
    <row r="347" spans="1:16" ht="12.75">
      <c r="A347" s="17">
        <v>342</v>
      </c>
      <c r="B347" s="41">
        <v>1000000</v>
      </c>
      <c r="C347" s="39">
        <v>4000</v>
      </c>
      <c r="D347" s="17" t="s">
        <v>24</v>
      </c>
      <c r="E347" s="45">
        <v>0.3</v>
      </c>
      <c r="F347" s="39">
        <v>1200</v>
      </c>
      <c r="G347" s="44">
        <v>4000</v>
      </c>
      <c r="H347" s="39">
        <v>0</v>
      </c>
      <c r="I347" s="39">
        <v>0</v>
      </c>
      <c r="J347" s="39">
        <v>4000</v>
      </c>
      <c r="K347" s="39">
        <v>0</v>
      </c>
      <c r="L347" s="39"/>
      <c r="M347" s="39">
        <v>0</v>
      </c>
      <c r="N347" s="39">
        <v>4000</v>
      </c>
      <c r="O347" s="44">
        <v>0</v>
      </c>
      <c r="P347" s="38">
        <v>0</v>
      </c>
    </row>
    <row r="348" spans="1:16" ht="12.75">
      <c r="A348" s="17">
        <v>343</v>
      </c>
      <c r="B348" s="41">
        <v>519571</v>
      </c>
      <c r="C348" s="39">
        <v>160000</v>
      </c>
      <c r="D348" s="17" t="s">
        <v>25</v>
      </c>
      <c r="E348" s="45">
        <v>0.1</v>
      </c>
      <c r="F348" s="39">
        <v>16000</v>
      </c>
      <c r="G348" s="44">
        <v>20000</v>
      </c>
      <c r="H348" s="39">
        <v>140000</v>
      </c>
      <c r="I348" s="39">
        <v>14000</v>
      </c>
      <c r="J348" s="39">
        <v>20000</v>
      </c>
      <c r="K348" s="39">
        <v>0</v>
      </c>
      <c r="L348" s="39"/>
      <c r="M348" s="39">
        <v>0</v>
      </c>
      <c r="N348" s="39">
        <v>20000</v>
      </c>
      <c r="O348" s="44">
        <v>140000</v>
      </c>
      <c r="P348" s="38">
        <v>14000</v>
      </c>
    </row>
    <row r="349" spans="1:16" ht="12.75">
      <c r="A349" s="17">
        <v>344</v>
      </c>
      <c r="B349" s="41">
        <v>522860</v>
      </c>
      <c r="C349" s="39">
        <v>5000</v>
      </c>
      <c r="D349" s="17" t="s">
        <v>26</v>
      </c>
      <c r="E349" s="45">
        <v>0.65</v>
      </c>
      <c r="F349" s="39">
        <v>3250</v>
      </c>
      <c r="G349" s="44">
        <v>5000</v>
      </c>
      <c r="H349" s="39">
        <v>0</v>
      </c>
      <c r="I349" s="39">
        <v>0</v>
      </c>
      <c r="J349" s="39">
        <v>5000</v>
      </c>
      <c r="K349" s="39">
        <v>5000</v>
      </c>
      <c r="L349" s="39"/>
      <c r="M349" s="39">
        <v>5000</v>
      </c>
      <c r="N349" s="39">
        <v>0</v>
      </c>
      <c r="O349" s="44">
        <v>5000</v>
      </c>
      <c r="P349" s="38">
        <v>3250</v>
      </c>
    </row>
    <row r="350" spans="1:16" ht="12.75">
      <c r="A350" s="17">
        <v>345</v>
      </c>
      <c r="B350" s="41">
        <v>523815</v>
      </c>
      <c r="C350" s="39">
        <v>5000</v>
      </c>
      <c r="D350" s="17" t="s">
        <v>27</v>
      </c>
      <c r="E350" s="45">
        <v>0.2</v>
      </c>
      <c r="F350" s="39">
        <v>1000</v>
      </c>
      <c r="G350" s="44">
        <v>5000</v>
      </c>
      <c r="H350" s="39">
        <v>0</v>
      </c>
      <c r="I350" s="39">
        <v>0</v>
      </c>
      <c r="J350" s="39">
        <v>5000</v>
      </c>
      <c r="K350" s="39">
        <v>0</v>
      </c>
      <c r="L350" s="39"/>
      <c r="M350" s="39">
        <v>0</v>
      </c>
      <c r="N350" s="39">
        <v>5000</v>
      </c>
      <c r="O350" s="44">
        <v>0</v>
      </c>
      <c r="P350" s="38">
        <v>0</v>
      </c>
    </row>
    <row r="351" spans="1:16" ht="12.75">
      <c r="A351" s="17">
        <v>346</v>
      </c>
      <c r="B351" s="41">
        <v>525561</v>
      </c>
      <c r="C351" s="39">
        <v>15000</v>
      </c>
      <c r="D351" s="17" t="s">
        <v>28</v>
      </c>
      <c r="E351" s="45">
        <v>0.07</v>
      </c>
      <c r="F351" s="39">
        <v>1050</v>
      </c>
      <c r="G351" s="44">
        <v>15000</v>
      </c>
      <c r="H351" s="39">
        <v>0</v>
      </c>
      <c r="I351" s="39">
        <v>0</v>
      </c>
      <c r="J351" s="39">
        <v>15000</v>
      </c>
      <c r="K351" s="39">
        <v>15000</v>
      </c>
      <c r="L351" s="39"/>
      <c r="M351" s="39">
        <v>15000</v>
      </c>
      <c r="N351" s="39">
        <v>0</v>
      </c>
      <c r="O351" s="44">
        <v>15000</v>
      </c>
      <c r="P351" s="38">
        <v>1050</v>
      </c>
    </row>
    <row r="352" spans="1:16" ht="12.75">
      <c r="A352" s="17">
        <v>347</v>
      </c>
      <c r="B352" s="41">
        <v>526482</v>
      </c>
      <c r="C352" s="39">
        <v>20000</v>
      </c>
      <c r="D352" s="17" t="s">
        <v>29</v>
      </c>
      <c r="E352" s="45">
        <v>0.02</v>
      </c>
      <c r="F352" s="39">
        <v>400</v>
      </c>
      <c r="G352" s="44">
        <v>0</v>
      </c>
      <c r="H352" s="39">
        <v>20000</v>
      </c>
      <c r="I352" s="39">
        <v>400</v>
      </c>
      <c r="J352" s="39">
        <v>0</v>
      </c>
      <c r="K352" s="39">
        <v>0</v>
      </c>
      <c r="L352" s="39"/>
      <c r="M352" s="39">
        <v>0</v>
      </c>
      <c r="N352" s="39">
        <v>0</v>
      </c>
      <c r="O352" s="44">
        <v>20000</v>
      </c>
      <c r="P352" s="38">
        <v>400</v>
      </c>
    </row>
    <row r="353" spans="1:16" ht="12.75">
      <c r="A353" s="17">
        <v>348</v>
      </c>
      <c r="B353" s="41">
        <v>1000001</v>
      </c>
      <c r="C353" s="39">
        <v>39000</v>
      </c>
      <c r="D353" s="17" t="s">
        <v>30</v>
      </c>
      <c r="E353" s="45">
        <v>0</v>
      </c>
      <c r="F353" s="39">
        <v>0</v>
      </c>
      <c r="G353" s="44">
        <v>39000</v>
      </c>
      <c r="H353" s="39">
        <v>0</v>
      </c>
      <c r="I353" s="39">
        <v>0</v>
      </c>
      <c r="J353" s="39">
        <v>39000</v>
      </c>
      <c r="K353" s="39">
        <v>0</v>
      </c>
      <c r="L353" s="39"/>
      <c r="M353" s="39">
        <v>0</v>
      </c>
      <c r="N353" s="39">
        <v>39000</v>
      </c>
      <c r="O353" s="44">
        <v>0</v>
      </c>
      <c r="P353" s="38">
        <v>0</v>
      </c>
    </row>
    <row r="354" spans="1:16" ht="12.75">
      <c r="A354" s="17">
        <v>349</v>
      </c>
      <c r="B354" s="41">
        <v>525878</v>
      </c>
      <c r="C354" s="46">
        <v>3900</v>
      </c>
      <c r="D354" s="17" t="s">
        <v>31</v>
      </c>
      <c r="E354" s="49">
        <v>0</v>
      </c>
      <c r="F354" s="39">
        <v>0</v>
      </c>
      <c r="G354" s="44">
        <v>3900</v>
      </c>
      <c r="H354" s="39">
        <v>0</v>
      </c>
      <c r="I354" s="39">
        <v>0</v>
      </c>
      <c r="J354" s="39">
        <v>3900</v>
      </c>
      <c r="K354" s="39">
        <v>0</v>
      </c>
      <c r="L354" s="39"/>
      <c r="M354" s="39">
        <v>0</v>
      </c>
      <c r="N354" s="39">
        <v>3900</v>
      </c>
      <c r="O354" s="44">
        <v>0</v>
      </c>
      <c r="P354" s="38">
        <v>0</v>
      </c>
    </row>
    <row r="355" spans="1:16" ht="12.75">
      <c r="A355" s="17">
        <v>350</v>
      </c>
      <c r="B355" s="41">
        <v>540917</v>
      </c>
      <c r="C355" s="39">
        <v>28780</v>
      </c>
      <c r="D355" s="17" t="s">
        <v>32</v>
      </c>
      <c r="E355" s="45">
        <v>3.75</v>
      </c>
      <c r="F355" s="39">
        <v>107925</v>
      </c>
      <c r="G355" s="44">
        <v>28763</v>
      </c>
      <c r="H355" s="39">
        <v>17</v>
      </c>
      <c r="I355" s="39">
        <v>63.75</v>
      </c>
      <c r="J355" s="39">
        <v>28763</v>
      </c>
      <c r="K355" s="39">
        <v>0</v>
      </c>
      <c r="L355" s="39">
        <v>28763</v>
      </c>
      <c r="M355" s="39">
        <v>0</v>
      </c>
      <c r="N355" s="39">
        <v>0</v>
      </c>
      <c r="O355" s="44">
        <v>17</v>
      </c>
      <c r="P355" s="38">
        <v>63.75</v>
      </c>
    </row>
    <row r="356" spans="1:16" ht="12.75">
      <c r="A356" s="17">
        <v>351</v>
      </c>
      <c r="B356" s="41">
        <v>528732</v>
      </c>
      <c r="C356" s="39">
        <v>2500</v>
      </c>
      <c r="D356" s="17" t="s">
        <v>33</v>
      </c>
      <c r="E356" s="45">
        <v>0.65</v>
      </c>
      <c r="F356" s="39">
        <v>1625</v>
      </c>
      <c r="G356" s="44">
        <v>2500</v>
      </c>
      <c r="H356" s="39">
        <v>0</v>
      </c>
      <c r="I356" s="39">
        <v>0</v>
      </c>
      <c r="J356" s="39">
        <v>2500</v>
      </c>
      <c r="K356" s="39">
        <v>2500</v>
      </c>
      <c r="L356" s="39"/>
      <c r="M356" s="39">
        <v>2500</v>
      </c>
      <c r="N356" s="39">
        <v>0</v>
      </c>
      <c r="O356" s="44">
        <v>2500</v>
      </c>
      <c r="P356" s="38">
        <v>1625</v>
      </c>
    </row>
    <row r="357" spans="1:16" ht="12.75">
      <c r="A357" s="17">
        <v>352</v>
      </c>
      <c r="B357" s="41">
        <v>529711</v>
      </c>
      <c r="C357" s="39">
        <v>101900</v>
      </c>
      <c r="D357" s="17" t="s">
        <v>34</v>
      </c>
      <c r="E357" s="45">
        <v>0.59</v>
      </c>
      <c r="F357" s="39">
        <v>60121</v>
      </c>
      <c r="G357" s="44">
        <v>84900</v>
      </c>
      <c r="H357" s="39">
        <v>17000</v>
      </c>
      <c r="I357" s="39">
        <v>10030</v>
      </c>
      <c r="J357" s="39">
        <v>84900</v>
      </c>
      <c r="K357" s="39">
        <v>24200</v>
      </c>
      <c r="L357" s="39"/>
      <c r="M357" s="39">
        <v>24200</v>
      </c>
      <c r="N357" s="39">
        <v>60700</v>
      </c>
      <c r="O357" s="44">
        <v>41200</v>
      </c>
      <c r="P357" s="38">
        <v>24308</v>
      </c>
    </row>
    <row r="358" spans="1:16" ht="12.75">
      <c r="A358" s="17">
        <v>353</v>
      </c>
      <c r="B358" s="41">
        <v>532307</v>
      </c>
      <c r="C358" s="39">
        <v>500</v>
      </c>
      <c r="D358" s="17" t="s">
        <v>35</v>
      </c>
      <c r="E358" s="45">
        <v>0</v>
      </c>
      <c r="F358" s="39">
        <v>0</v>
      </c>
      <c r="G358" s="44">
        <v>500</v>
      </c>
      <c r="H358" s="39">
        <v>0</v>
      </c>
      <c r="I358" s="39">
        <v>0</v>
      </c>
      <c r="J358" s="39">
        <v>500</v>
      </c>
      <c r="K358" s="39">
        <v>500</v>
      </c>
      <c r="L358" s="39"/>
      <c r="M358" s="39">
        <v>500</v>
      </c>
      <c r="N358" s="39">
        <v>0</v>
      </c>
      <c r="O358" s="44">
        <v>500</v>
      </c>
      <c r="P358" s="38">
        <v>0</v>
      </c>
    </row>
    <row r="359" spans="1:16" ht="12.75">
      <c r="A359" s="17">
        <v>354</v>
      </c>
      <c r="B359" s="41">
        <v>533370</v>
      </c>
      <c r="C359" s="39">
        <v>85</v>
      </c>
      <c r="D359" s="17" t="s">
        <v>36</v>
      </c>
      <c r="E359" s="45">
        <v>0.25</v>
      </c>
      <c r="F359" s="39">
        <v>21.25</v>
      </c>
      <c r="G359" s="44">
        <v>85</v>
      </c>
      <c r="H359" s="39">
        <v>0</v>
      </c>
      <c r="I359" s="39">
        <v>0</v>
      </c>
      <c r="J359" s="39">
        <v>85</v>
      </c>
      <c r="K359" s="39">
        <v>0</v>
      </c>
      <c r="L359" s="39"/>
      <c r="M359" s="39">
        <v>0</v>
      </c>
      <c r="N359" s="39">
        <v>85</v>
      </c>
      <c r="O359" s="44">
        <v>0</v>
      </c>
      <c r="P359" s="38">
        <v>0</v>
      </c>
    </row>
    <row r="360" spans="1:16" ht="12.75">
      <c r="A360" s="17">
        <v>355</v>
      </c>
      <c r="B360" s="41">
        <v>534614</v>
      </c>
      <c r="C360" s="39">
        <v>2990</v>
      </c>
      <c r="D360" s="17" t="s">
        <v>37</v>
      </c>
      <c r="E360" s="45">
        <v>14.59</v>
      </c>
      <c r="F360" s="39">
        <v>43624.1</v>
      </c>
      <c r="G360" s="44">
        <v>2750</v>
      </c>
      <c r="H360" s="39">
        <v>240</v>
      </c>
      <c r="I360" s="39">
        <v>3501.6</v>
      </c>
      <c r="J360" s="39">
        <v>2750</v>
      </c>
      <c r="K360" s="39">
        <v>2720</v>
      </c>
      <c r="L360" s="39"/>
      <c r="M360" s="39">
        <v>2720</v>
      </c>
      <c r="N360" s="39">
        <v>30</v>
      </c>
      <c r="O360" s="44">
        <v>2960</v>
      </c>
      <c r="P360" s="38">
        <v>43186.4</v>
      </c>
    </row>
    <row r="361" spans="1:16" ht="12.75">
      <c r="A361" s="17">
        <v>356</v>
      </c>
      <c r="B361" s="41">
        <v>538588</v>
      </c>
      <c r="C361" s="39">
        <v>242780</v>
      </c>
      <c r="D361" s="17" t="s">
        <v>38</v>
      </c>
      <c r="E361" s="45">
        <v>0</v>
      </c>
      <c r="F361" s="39">
        <v>0</v>
      </c>
      <c r="G361" s="44">
        <v>228724</v>
      </c>
      <c r="H361" s="39">
        <v>14056</v>
      </c>
      <c r="I361" s="39">
        <v>0</v>
      </c>
      <c r="J361" s="39">
        <v>228724</v>
      </c>
      <c r="K361" s="39">
        <v>86000</v>
      </c>
      <c r="L361" s="39"/>
      <c r="M361" s="39">
        <v>86000</v>
      </c>
      <c r="N361" s="39">
        <v>142724</v>
      </c>
      <c r="O361" s="44">
        <v>100056</v>
      </c>
      <c r="P361" s="38">
        <v>0</v>
      </c>
    </row>
    <row r="362" spans="1:16" ht="12.75">
      <c r="A362" s="17">
        <v>357</v>
      </c>
      <c r="B362" s="41">
        <v>538833</v>
      </c>
      <c r="C362" s="39">
        <v>400</v>
      </c>
      <c r="D362" s="17" t="s">
        <v>39</v>
      </c>
      <c r="E362" s="45">
        <v>0.63</v>
      </c>
      <c r="F362" s="39">
        <v>252</v>
      </c>
      <c r="G362" s="44">
        <v>400</v>
      </c>
      <c r="H362" s="39">
        <v>0</v>
      </c>
      <c r="I362" s="39">
        <v>0</v>
      </c>
      <c r="J362" s="39">
        <v>400</v>
      </c>
      <c r="K362" s="39">
        <v>0</v>
      </c>
      <c r="L362" s="39"/>
      <c r="M362" s="39">
        <v>0</v>
      </c>
      <c r="N362" s="39">
        <v>400</v>
      </c>
      <c r="O362" s="44">
        <v>0</v>
      </c>
      <c r="P362" s="38">
        <v>0</v>
      </c>
    </row>
    <row r="363" spans="1:16" ht="12.75">
      <c r="A363" s="17">
        <v>358</v>
      </c>
      <c r="B363" s="41">
        <v>540942</v>
      </c>
      <c r="C363" s="39">
        <v>100</v>
      </c>
      <c r="D363" s="17" t="s">
        <v>40</v>
      </c>
      <c r="E363" s="45">
        <v>0.43</v>
      </c>
      <c r="F363" s="39">
        <v>43</v>
      </c>
      <c r="G363" s="44">
        <v>100</v>
      </c>
      <c r="H363" s="39">
        <v>0</v>
      </c>
      <c r="I363" s="39">
        <v>0</v>
      </c>
      <c r="J363" s="39">
        <v>100</v>
      </c>
      <c r="K363" s="39">
        <v>100</v>
      </c>
      <c r="L363" s="39"/>
      <c r="M363" s="39">
        <v>100</v>
      </c>
      <c r="N363" s="39">
        <v>0</v>
      </c>
      <c r="O363" s="44">
        <v>100</v>
      </c>
      <c r="P363" s="38">
        <v>43</v>
      </c>
    </row>
    <row r="364" spans="1:16" ht="12.75">
      <c r="A364" s="17">
        <v>359</v>
      </c>
      <c r="B364" s="41">
        <v>541866</v>
      </c>
      <c r="C364" s="39">
        <v>12000</v>
      </c>
      <c r="D364" s="17" t="s">
        <v>41</v>
      </c>
      <c r="E364" s="45">
        <v>1.01</v>
      </c>
      <c r="F364" s="39">
        <v>12120</v>
      </c>
      <c r="G364" s="44">
        <v>12000</v>
      </c>
      <c r="H364" s="39">
        <v>0</v>
      </c>
      <c r="I364" s="39">
        <v>0</v>
      </c>
      <c r="J364" s="39">
        <v>12000</v>
      </c>
      <c r="K364" s="39">
        <v>12000</v>
      </c>
      <c r="L364" s="39"/>
      <c r="M364" s="39">
        <v>12000</v>
      </c>
      <c r="N364" s="39">
        <v>0</v>
      </c>
      <c r="O364" s="44">
        <v>12000</v>
      </c>
      <c r="P364" s="38">
        <v>12120</v>
      </c>
    </row>
    <row r="365" spans="1:16" ht="12.75">
      <c r="A365" s="17">
        <v>360</v>
      </c>
      <c r="B365" s="41">
        <v>542472</v>
      </c>
      <c r="C365" s="39">
        <v>2000</v>
      </c>
      <c r="D365" s="17" t="s">
        <v>42</v>
      </c>
      <c r="E365" s="45">
        <v>0.75</v>
      </c>
      <c r="F365" s="39">
        <v>1500</v>
      </c>
      <c r="G365" s="44">
        <v>2000</v>
      </c>
      <c r="H365" s="39">
        <v>0</v>
      </c>
      <c r="I365" s="39">
        <v>0</v>
      </c>
      <c r="J365" s="39">
        <v>2000</v>
      </c>
      <c r="K365" s="39">
        <v>2000</v>
      </c>
      <c r="L365" s="39"/>
      <c r="M365" s="39">
        <v>2000</v>
      </c>
      <c r="N365" s="39">
        <v>0</v>
      </c>
      <c r="O365" s="44">
        <v>2000</v>
      </c>
      <c r="P365" s="38">
        <v>1500</v>
      </c>
    </row>
    <row r="366" spans="1:16" ht="12.75">
      <c r="A366" s="17">
        <v>361</v>
      </c>
      <c r="B366" s="41">
        <v>542531</v>
      </c>
      <c r="C366" s="39">
        <v>256628</v>
      </c>
      <c r="D366" s="17" t="s">
        <v>43</v>
      </c>
      <c r="E366" s="45">
        <v>0.04</v>
      </c>
      <c r="F366" s="39">
        <v>10265.12</v>
      </c>
      <c r="G366" s="44">
        <v>253253</v>
      </c>
      <c r="H366" s="39">
        <v>3375</v>
      </c>
      <c r="I366" s="39">
        <v>135</v>
      </c>
      <c r="J366" s="39">
        <v>253253</v>
      </c>
      <c r="K366" s="39">
        <v>300293</v>
      </c>
      <c r="L366" s="39">
        <v>253253</v>
      </c>
      <c r="M366" s="39">
        <v>0</v>
      </c>
      <c r="N366" s="39">
        <v>0</v>
      </c>
      <c r="O366" s="44">
        <v>3375</v>
      </c>
      <c r="P366" s="38">
        <v>135</v>
      </c>
    </row>
    <row r="367" spans="1:16" ht="12.75">
      <c r="A367" s="17">
        <v>362</v>
      </c>
      <c r="B367" s="41">
        <v>544237</v>
      </c>
      <c r="C367" s="39">
        <v>11167</v>
      </c>
      <c r="D367" s="17" t="s">
        <v>44</v>
      </c>
      <c r="E367" s="45">
        <v>0.46</v>
      </c>
      <c r="F367" s="39">
        <v>5136.82</v>
      </c>
      <c r="G367" s="44">
        <v>11167</v>
      </c>
      <c r="H367" s="39">
        <v>0</v>
      </c>
      <c r="I367" s="39">
        <v>0</v>
      </c>
      <c r="J367" s="39">
        <v>11167</v>
      </c>
      <c r="K367" s="39">
        <v>5000</v>
      </c>
      <c r="L367" s="39"/>
      <c r="M367" s="39">
        <v>5000</v>
      </c>
      <c r="N367" s="39">
        <v>6167</v>
      </c>
      <c r="O367" s="44">
        <v>5000</v>
      </c>
      <c r="P367" s="38">
        <v>2300</v>
      </c>
    </row>
    <row r="368" spans="1:16" ht="12.75">
      <c r="A368" s="17">
        <v>363</v>
      </c>
      <c r="B368" s="41" t="s">
        <v>1507</v>
      </c>
      <c r="C368" s="39">
        <v>20000</v>
      </c>
      <c r="D368" s="17" t="s">
        <v>45</v>
      </c>
      <c r="E368" s="45">
        <v>0</v>
      </c>
      <c r="F368" s="39">
        <v>0</v>
      </c>
      <c r="G368" s="44">
        <v>20000</v>
      </c>
      <c r="H368" s="39">
        <v>0</v>
      </c>
      <c r="I368" s="39">
        <v>0</v>
      </c>
      <c r="J368" s="39">
        <v>20000</v>
      </c>
      <c r="K368" s="39">
        <v>20000</v>
      </c>
      <c r="L368" s="39"/>
      <c r="M368" s="39">
        <v>20000</v>
      </c>
      <c r="N368" s="39">
        <v>0</v>
      </c>
      <c r="O368" s="44">
        <v>20000</v>
      </c>
      <c r="P368" s="38">
        <v>0</v>
      </c>
    </row>
    <row r="369" spans="1:16" ht="12.75">
      <c r="A369" s="17">
        <v>364</v>
      </c>
      <c r="B369" s="41">
        <v>546321</v>
      </c>
      <c r="C369" s="39">
        <v>1100</v>
      </c>
      <c r="D369" s="17" t="s">
        <v>46</v>
      </c>
      <c r="E369" s="45">
        <v>0.245</v>
      </c>
      <c r="F369" s="39">
        <v>269.5</v>
      </c>
      <c r="G369" s="44">
        <v>1100</v>
      </c>
      <c r="H369" s="39">
        <v>0</v>
      </c>
      <c r="I369" s="39">
        <v>0</v>
      </c>
      <c r="J369" s="39">
        <v>1100</v>
      </c>
      <c r="K369" s="39">
        <v>1000</v>
      </c>
      <c r="L369" s="39"/>
      <c r="M369" s="39">
        <v>1000</v>
      </c>
      <c r="N369" s="39">
        <v>100</v>
      </c>
      <c r="O369" s="44">
        <v>1000</v>
      </c>
      <c r="P369" s="38">
        <v>245</v>
      </c>
    </row>
    <row r="370" spans="1:16" ht="12.75">
      <c r="A370" s="17">
        <v>365</v>
      </c>
      <c r="B370" s="41">
        <v>546338</v>
      </c>
      <c r="C370" s="39">
        <v>130</v>
      </c>
      <c r="D370" s="17" t="s">
        <v>47</v>
      </c>
      <c r="E370" s="45">
        <v>0</v>
      </c>
      <c r="F370" s="39">
        <v>0</v>
      </c>
      <c r="G370" s="44">
        <v>130</v>
      </c>
      <c r="H370" s="39">
        <v>0</v>
      </c>
      <c r="I370" s="39">
        <v>0</v>
      </c>
      <c r="J370" s="39">
        <v>130</v>
      </c>
      <c r="K370" s="39">
        <v>0</v>
      </c>
      <c r="L370" s="39"/>
      <c r="M370" s="39">
        <v>0</v>
      </c>
      <c r="N370" s="39">
        <v>130</v>
      </c>
      <c r="O370" s="44">
        <v>0</v>
      </c>
      <c r="P370" s="38">
        <v>0</v>
      </c>
    </row>
    <row r="371" spans="1:16" ht="12.75">
      <c r="A371" s="17">
        <v>366</v>
      </c>
      <c r="B371" s="41">
        <v>546423</v>
      </c>
      <c r="C371" s="39">
        <v>2490</v>
      </c>
      <c r="D371" s="17" t="s">
        <v>48</v>
      </c>
      <c r="E371" s="45">
        <v>0.11</v>
      </c>
      <c r="F371" s="39">
        <v>273.9</v>
      </c>
      <c r="G371" s="44">
        <v>2490</v>
      </c>
      <c r="H371" s="39">
        <v>0</v>
      </c>
      <c r="I371" s="39">
        <v>0</v>
      </c>
      <c r="J371" s="39">
        <v>2490</v>
      </c>
      <c r="K371" s="39">
        <v>2490</v>
      </c>
      <c r="L371" s="39"/>
      <c r="M371" s="39">
        <v>2490</v>
      </c>
      <c r="N371" s="39">
        <v>0</v>
      </c>
      <c r="O371" s="44">
        <v>2490</v>
      </c>
      <c r="P371" s="38">
        <v>273.9</v>
      </c>
    </row>
    <row r="372" spans="1:16" ht="12.75">
      <c r="A372" s="17">
        <v>367</v>
      </c>
      <c r="B372" s="41">
        <v>546393</v>
      </c>
      <c r="C372" s="39">
        <v>13500</v>
      </c>
      <c r="D372" s="17" t="s">
        <v>49</v>
      </c>
      <c r="E372" s="45">
        <v>0</v>
      </c>
      <c r="F372" s="39">
        <v>0</v>
      </c>
      <c r="G372" s="44">
        <v>13500</v>
      </c>
      <c r="H372" s="39">
        <v>0</v>
      </c>
      <c r="I372" s="39">
        <v>0</v>
      </c>
      <c r="J372" s="39">
        <v>13500</v>
      </c>
      <c r="K372" s="39">
        <v>0</v>
      </c>
      <c r="L372" s="39"/>
      <c r="M372" s="39">
        <v>0</v>
      </c>
      <c r="N372" s="39">
        <v>13500</v>
      </c>
      <c r="O372" s="44">
        <v>0</v>
      </c>
      <c r="P372" s="38">
        <v>0</v>
      </c>
    </row>
    <row r="373" spans="1:16" ht="12.75">
      <c r="A373" s="17">
        <v>368</v>
      </c>
      <c r="B373" s="41">
        <v>546524</v>
      </c>
      <c r="C373" s="39">
        <v>10000</v>
      </c>
      <c r="D373" s="17" t="s">
        <v>50</v>
      </c>
      <c r="E373" s="45">
        <v>0.06</v>
      </c>
      <c r="F373" s="39">
        <v>600</v>
      </c>
      <c r="G373" s="44">
        <v>0</v>
      </c>
      <c r="H373" s="39">
        <v>10000</v>
      </c>
      <c r="I373" s="39">
        <v>600</v>
      </c>
      <c r="J373" s="39">
        <v>0</v>
      </c>
      <c r="K373" s="39">
        <v>0</v>
      </c>
      <c r="L373" s="39"/>
      <c r="M373" s="39">
        <v>0</v>
      </c>
      <c r="N373" s="39">
        <v>0</v>
      </c>
      <c r="O373" s="44">
        <v>10000</v>
      </c>
      <c r="P373" s="38">
        <v>600</v>
      </c>
    </row>
    <row r="374" spans="1:16" ht="12.75">
      <c r="A374" s="17">
        <v>369</v>
      </c>
      <c r="B374" s="41">
        <v>520659</v>
      </c>
      <c r="C374" s="39">
        <v>10500</v>
      </c>
      <c r="D374" s="17" t="s">
        <v>51</v>
      </c>
      <c r="E374" s="45">
        <v>0.42</v>
      </c>
      <c r="F374" s="39">
        <v>4410</v>
      </c>
      <c r="G374" s="44">
        <v>10500</v>
      </c>
      <c r="H374" s="39">
        <v>0</v>
      </c>
      <c r="I374" s="39">
        <v>0</v>
      </c>
      <c r="J374" s="39">
        <v>10500</v>
      </c>
      <c r="K374" s="39">
        <v>2500</v>
      </c>
      <c r="L374" s="39"/>
      <c r="M374" s="39">
        <v>2500</v>
      </c>
      <c r="N374" s="39">
        <v>8000</v>
      </c>
      <c r="O374" s="44">
        <v>2500</v>
      </c>
      <c r="P374" s="38">
        <v>1050</v>
      </c>
    </row>
    <row r="375" spans="1:16" ht="12.75">
      <c r="A375" s="17">
        <v>370</v>
      </c>
      <c r="B375" s="41">
        <v>456909</v>
      </c>
      <c r="C375" s="39">
        <v>1531</v>
      </c>
      <c r="D375" s="17" t="s">
        <v>52</v>
      </c>
      <c r="E375" s="45">
        <v>0</v>
      </c>
      <c r="F375" s="39">
        <v>0</v>
      </c>
      <c r="G375" s="44">
        <v>1531</v>
      </c>
      <c r="H375" s="39">
        <v>0</v>
      </c>
      <c r="I375" s="39">
        <v>0</v>
      </c>
      <c r="J375" s="39">
        <v>1531</v>
      </c>
      <c r="K375" s="39">
        <v>0</v>
      </c>
      <c r="L375" s="39"/>
      <c r="M375" s="39">
        <v>0</v>
      </c>
      <c r="N375" s="39">
        <v>1531</v>
      </c>
      <c r="O375" s="44">
        <v>0</v>
      </c>
      <c r="P375" s="38">
        <v>0</v>
      </c>
    </row>
    <row r="376" spans="1:16" ht="12.75">
      <c r="A376" s="17">
        <v>371</v>
      </c>
      <c r="B376" s="41">
        <v>549470</v>
      </c>
      <c r="C376" s="39">
        <v>5000</v>
      </c>
      <c r="D376" s="17" t="s">
        <v>53</v>
      </c>
      <c r="E376" s="45">
        <v>0.1</v>
      </c>
      <c r="F376" s="39">
        <v>500</v>
      </c>
      <c r="G376" s="44">
        <v>5000</v>
      </c>
      <c r="H376" s="39">
        <v>0</v>
      </c>
      <c r="I376" s="39">
        <v>0</v>
      </c>
      <c r="J376" s="39">
        <v>5000</v>
      </c>
      <c r="K376" s="39">
        <v>5000</v>
      </c>
      <c r="L376" s="39"/>
      <c r="M376" s="39">
        <v>5000</v>
      </c>
      <c r="N376" s="39">
        <v>0</v>
      </c>
      <c r="O376" s="44">
        <v>5000</v>
      </c>
      <c r="P376" s="38">
        <v>500</v>
      </c>
    </row>
    <row r="377" spans="1:16" ht="12.75">
      <c r="A377" s="17">
        <v>372</v>
      </c>
      <c r="B377" s="41">
        <v>553733</v>
      </c>
      <c r="C377" s="39">
        <v>4100</v>
      </c>
      <c r="D377" s="17" t="s">
        <v>54</v>
      </c>
      <c r="E377" s="45">
        <v>6.39</v>
      </c>
      <c r="F377" s="39">
        <v>26199</v>
      </c>
      <c r="G377" s="44">
        <v>4046</v>
      </c>
      <c r="H377" s="39">
        <v>54</v>
      </c>
      <c r="I377" s="39">
        <v>345.06</v>
      </c>
      <c r="J377" s="39">
        <v>4046</v>
      </c>
      <c r="K377" s="39">
        <v>4046</v>
      </c>
      <c r="L377" s="39"/>
      <c r="M377" s="39">
        <v>4046</v>
      </c>
      <c r="N377" s="39">
        <v>0</v>
      </c>
      <c r="O377" s="44">
        <v>4100</v>
      </c>
      <c r="P377" s="38">
        <v>26199</v>
      </c>
    </row>
    <row r="378" spans="1:16" ht="12.75">
      <c r="A378" s="17">
        <v>373</v>
      </c>
      <c r="B378" s="41" t="s">
        <v>1508</v>
      </c>
      <c r="C378" s="39">
        <v>30000</v>
      </c>
      <c r="D378" s="17" t="s">
        <v>55</v>
      </c>
      <c r="E378" s="45">
        <v>0</v>
      </c>
      <c r="F378" s="39">
        <v>0</v>
      </c>
      <c r="G378" s="44">
        <v>30000</v>
      </c>
      <c r="H378" s="39">
        <v>0</v>
      </c>
      <c r="I378" s="39">
        <v>0</v>
      </c>
      <c r="J378" s="39">
        <v>30000</v>
      </c>
      <c r="K378" s="39">
        <v>30000</v>
      </c>
      <c r="L378" s="39"/>
      <c r="M378" s="39">
        <v>30000</v>
      </c>
      <c r="N378" s="39">
        <v>0</v>
      </c>
      <c r="O378" s="44">
        <v>30000</v>
      </c>
      <c r="P378" s="38">
        <v>0</v>
      </c>
    </row>
    <row r="379" spans="1:16" ht="12.75">
      <c r="A379" s="17">
        <v>374</v>
      </c>
      <c r="B379" s="41">
        <v>553865</v>
      </c>
      <c r="C379" s="39">
        <v>50000</v>
      </c>
      <c r="D379" s="17" t="s">
        <v>56</v>
      </c>
      <c r="E379" s="45">
        <v>0</v>
      </c>
      <c r="F379" s="39">
        <v>0</v>
      </c>
      <c r="G379" s="44">
        <v>50000</v>
      </c>
      <c r="H379" s="39">
        <v>0</v>
      </c>
      <c r="I379" s="39">
        <v>0</v>
      </c>
      <c r="J379" s="39">
        <v>50000</v>
      </c>
      <c r="K379" s="39">
        <v>0</v>
      </c>
      <c r="L379" s="39"/>
      <c r="M379" s="39">
        <v>0</v>
      </c>
      <c r="N379" s="39">
        <v>50000</v>
      </c>
      <c r="O379" s="44">
        <v>0</v>
      </c>
      <c r="P379" s="38">
        <v>0</v>
      </c>
    </row>
    <row r="380" spans="1:16" ht="12.75">
      <c r="A380" s="17">
        <v>375</v>
      </c>
      <c r="B380" s="41">
        <v>554146</v>
      </c>
      <c r="C380" s="39">
        <v>3500</v>
      </c>
      <c r="D380" s="17" t="s">
        <v>57</v>
      </c>
      <c r="E380" s="45">
        <v>0.11</v>
      </c>
      <c r="F380" s="39">
        <v>385</v>
      </c>
      <c r="G380" s="44">
        <v>3500</v>
      </c>
      <c r="H380" s="39">
        <v>0</v>
      </c>
      <c r="I380" s="39">
        <v>0</v>
      </c>
      <c r="J380" s="39">
        <v>3500</v>
      </c>
      <c r="K380" s="39">
        <v>3500</v>
      </c>
      <c r="L380" s="39"/>
      <c r="M380" s="39">
        <v>3500</v>
      </c>
      <c r="N380" s="39">
        <v>0</v>
      </c>
      <c r="O380" s="44">
        <v>3500</v>
      </c>
      <c r="P380" s="38">
        <v>385</v>
      </c>
    </row>
    <row r="381" spans="1:16" ht="12.75">
      <c r="A381" s="17">
        <v>376</v>
      </c>
      <c r="B381" s="41">
        <v>554270</v>
      </c>
      <c r="C381" s="39">
        <v>1000</v>
      </c>
      <c r="D381" s="17" t="s">
        <v>58</v>
      </c>
      <c r="E381" s="45">
        <v>0</v>
      </c>
      <c r="F381" s="39">
        <v>0</v>
      </c>
      <c r="G381" s="44">
        <v>0</v>
      </c>
      <c r="H381" s="39">
        <v>1000</v>
      </c>
      <c r="I381" s="39">
        <v>0</v>
      </c>
      <c r="J381" s="39">
        <v>0</v>
      </c>
      <c r="K381" s="39">
        <v>0</v>
      </c>
      <c r="L381" s="39"/>
      <c r="M381" s="39">
        <v>0</v>
      </c>
      <c r="N381" s="39">
        <v>0</v>
      </c>
      <c r="O381" s="44">
        <v>1000</v>
      </c>
      <c r="P381" s="38">
        <v>0</v>
      </c>
    </row>
    <row r="382" spans="1:16" ht="12.75">
      <c r="A382" s="17">
        <v>377</v>
      </c>
      <c r="B382" s="41">
        <v>555722</v>
      </c>
      <c r="C382" s="39">
        <v>10000</v>
      </c>
      <c r="D382" s="17" t="s">
        <v>59</v>
      </c>
      <c r="E382" s="45">
        <v>0.03</v>
      </c>
      <c r="F382" s="39">
        <v>300</v>
      </c>
      <c r="G382" s="44">
        <v>0</v>
      </c>
      <c r="H382" s="39">
        <v>10000</v>
      </c>
      <c r="I382" s="39">
        <v>300</v>
      </c>
      <c r="J382" s="39">
        <v>0</v>
      </c>
      <c r="K382" s="39">
        <v>0</v>
      </c>
      <c r="L382" s="39"/>
      <c r="M382" s="39">
        <v>0</v>
      </c>
      <c r="N382" s="39">
        <v>0</v>
      </c>
      <c r="O382" s="44">
        <v>10000</v>
      </c>
      <c r="P382" s="38">
        <v>300</v>
      </c>
    </row>
    <row r="383" spans="1:16" ht="12.75">
      <c r="A383" s="17">
        <v>378</v>
      </c>
      <c r="B383" s="41">
        <v>558111</v>
      </c>
      <c r="C383" s="39">
        <v>1300</v>
      </c>
      <c r="D383" s="17" t="s">
        <v>60</v>
      </c>
      <c r="E383" s="45">
        <v>27.95</v>
      </c>
      <c r="F383" s="39">
        <v>36335</v>
      </c>
      <c r="G383" s="44">
        <v>1300</v>
      </c>
      <c r="H383" s="39">
        <v>0</v>
      </c>
      <c r="I383" s="39">
        <v>0</v>
      </c>
      <c r="J383" s="39">
        <v>1300</v>
      </c>
      <c r="K383" s="39">
        <v>0</v>
      </c>
      <c r="L383" s="39"/>
      <c r="M383" s="39">
        <v>0</v>
      </c>
      <c r="N383" s="39">
        <v>1300</v>
      </c>
      <c r="O383" s="44">
        <v>0</v>
      </c>
      <c r="P383" s="38">
        <v>0</v>
      </c>
    </row>
    <row r="384" spans="1:16" ht="12.75">
      <c r="A384" s="17">
        <v>379</v>
      </c>
      <c r="B384" s="41">
        <v>558210</v>
      </c>
      <c r="C384" s="39">
        <v>79300</v>
      </c>
      <c r="D384" s="17" t="s">
        <v>61</v>
      </c>
      <c r="E384" s="45">
        <v>0.04</v>
      </c>
      <c r="F384" s="39">
        <v>3172</v>
      </c>
      <c r="G384" s="44">
        <v>30800</v>
      </c>
      <c r="H384" s="39">
        <v>48500</v>
      </c>
      <c r="I384" s="39">
        <v>1940</v>
      </c>
      <c r="J384" s="39">
        <v>30800</v>
      </c>
      <c r="K384" s="39">
        <v>6600</v>
      </c>
      <c r="L384" s="39"/>
      <c r="M384" s="39">
        <v>6600</v>
      </c>
      <c r="N384" s="39">
        <v>24200</v>
      </c>
      <c r="O384" s="44">
        <v>55100</v>
      </c>
      <c r="P384" s="38">
        <v>2204</v>
      </c>
    </row>
    <row r="385" spans="1:16" ht="12.75">
      <c r="A385" s="17">
        <v>380</v>
      </c>
      <c r="B385" s="41">
        <v>558677</v>
      </c>
      <c r="C385" s="46">
        <v>75000</v>
      </c>
      <c r="D385" s="17" t="s">
        <v>62</v>
      </c>
      <c r="E385" s="47">
        <v>0.2</v>
      </c>
      <c r="F385" s="39">
        <v>15000</v>
      </c>
      <c r="G385" s="44">
        <v>30000</v>
      </c>
      <c r="H385" s="39">
        <v>45000</v>
      </c>
      <c r="I385" s="39">
        <v>9000</v>
      </c>
      <c r="J385" s="39">
        <v>30000</v>
      </c>
      <c r="K385" s="39">
        <v>0</v>
      </c>
      <c r="L385" s="39"/>
      <c r="M385" s="39">
        <v>0</v>
      </c>
      <c r="N385" s="39">
        <v>30000</v>
      </c>
      <c r="O385" s="44">
        <v>45000</v>
      </c>
      <c r="P385" s="38">
        <v>9000</v>
      </c>
    </row>
    <row r="386" spans="1:16" ht="12.75">
      <c r="A386" s="17">
        <v>381</v>
      </c>
      <c r="B386" s="41">
        <v>565746</v>
      </c>
      <c r="C386" s="39">
        <v>392</v>
      </c>
      <c r="D386" s="17" t="s">
        <v>63</v>
      </c>
      <c r="E386" s="45">
        <v>0</v>
      </c>
      <c r="F386" s="39">
        <v>0</v>
      </c>
      <c r="G386" s="44">
        <v>392</v>
      </c>
      <c r="H386" s="39">
        <v>0</v>
      </c>
      <c r="I386" s="39">
        <v>0</v>
      </c>
      <c r="J386" s="39">
        <v>392</v>
      </c>
      <c r="K386" s="39">
        <v>265</v>
      </c>
      <c r="L386" s="39"/>
      <c r="M386" s="39">
        <v>265</v>
      </c>
      <c r="N386" s="39">
        <v>127</v>
      </c>
      <c r="O386" s="44">
        <v>265</v>
      </c>
      <c r="P386" s="38">
        <v>0</v>
      </c>
    </row>
    <row r="387" spans="1:16" ht="12.75">
      <c r="A387" s="17">
        <v>382</v>
      </c>
      <c r="B387" s="41">
        <v>568107</v>
      </c>
      <c r="C387" s="39">
        <v>81500</v>
      </c>
      <c r="D387" s="17" t="s">
        <v>64</v>
      </c>
      <c r="E387" s="45">
        <v>0</v>
      </c>
      <c r="F387" s="39">
        <v>0</v>
      </c>
      <c r="G387" s="44">
        <v>71000</v>
      </c>
      <c r="H387" s="39">
        <v>10500</v>
      </c>
      <c r="I387" s="39">
        <v>0</v>
      </c>
      <c r="J387" s="39">
        <v>71000</v>
      </c>
      <c r="K387" s="39">
        <v>22100</v>
      </c>
      <c r="L387" s="39"/>
      <c r="M387" s="39">
        <v>22100</v>
      </c>
      <c r="N387" s="39">
        <v>48900</v>
      </c>
      <c r="O387" s="44">
        <v>32600</v>
      </c>
      <c r="P387" s="38">
        <v>0</v>
      </c>
    </row>
    <row r="388" spans="1:16" ht="12.75">
      <c r="A388" s="17">
        <v>383</v>
      </c>
      <c r="B388" s="41">
        <v>568820</v>
      </c>
      <c r="C388" s="39">
        <v>47000</v>
      </c>
      <c r="D388" s="17" t="s">
        <v>65</v>
      </c>
      <c r="E388" s="45">
        <v>0</v>
      </c>
      <c r="F388" s="39">
        <v>0</v>
      </c>
      <c r="G388" s="44">
        <v>0</v>
      </c>
      <c r="H388" s="39">
        <v>47000</v>
      </c>
      <c r="I388" s="39">
        <v>0</v>
      </c>
      <c r="J388" s="39">
        <v>0</v>
      </c>
      <c r="K388" s="39">
        <v>0</v>
      </c>
      <c r="L388" s="39"/>
      <c r="M388" s="39">
        <v>0</v>
      </c>
      <c r="N388" s="39">
        <v>0</v>
      </c>
      <c r="O388" s="44">
        <v>47000</v>
      </c>
      <c r="P388" s="38">
        <v>0</v>
      </c>
    </row>
    <row r="389" spans="1:16" ht="12.75">
      <c r="A389" s="17">
        <v>384</v>
      </c>
      <c r="B389" s="41">
        <v>569701</v>
      </c>
      <c r="C389" s="39">
        <v>58500</v>
      </c>
      <c r="D389" s="17" t="s">
        <v>66</v>
      </c>
      <c r="E389" s="45">
        <v>0.15</v>
      </c>
      <c r="F389" s="39">
        <v>8775</v>
      </c>
      <c r="G389" s="44">
        <v>53500</v>
      </c>
      <c r="H389" s="39">
        <v>5000</v>
      </c>
      <c r="I389" s="39">
        <v>750</v>
      </c>
      <c r="J389" s="39">
        <v>53500</v>
      </c>
      <c r="K389" s="39">
        <v>0</v>
      </c>
      <c r="L389" s="39"/>
      <c r="M389" s="39">
        <v>0</v>
      </c>
      <c r="N389" s="39">
        <v>53500</v>
      </c>
      <c r="O389" s="44">
        <v>5000</v>
      </c>
      <c r="P389" s="38">
        <v>750</v>
      </c>
    </row>
    <row r="390" spans="1:16" ht="12.75">
      <c r="A390" s="17">
        <v>385</v>
      </c>
      <c r="B390" s="41">
        <v>571225</v>
      </c>
      <c r="C390" s="39">
        <v>24800</v>
      </c>
      <c r="D390" s="17" t="s">
        <v>67</v>
      </c>
      <c r="E390" s="45">
        <v>0</v>
      </c>
      <c r="F390" s="39">
        <v>0</v>
      </c>
      <c r="G390" s="44">
        <v>18800</v>
      </c>
      <c r="H390" s="39">
        <v>6000</v>
      </c>
      <c r="I390" s="39">
        <v>0</v>
      </c>
      <c r="J390" s="39">
        <v>18800</v>
      </c>
      <c r="K390" s="39">
        <v>0</v>
      </c>
      <c r="L390" s="39"/>
      <c r="M390" s="39">
        <v>0</v>
      </c>
      <c r="N390" s="39">
        <v>18800</v>
      </c>
      <c r="O390" s="44">
        <v>6000</v>
      </c>
      <c r="P390" s="38">
        <v>0</v>
      </c>
    </row>
    <row r="391" spans="1:16" ht="12.75">
      <c r="A391" s="17">
        <v>386</v>
      </c>
      <c r="B391" s="41">
        <v>572585</v>
      </c>
      <c r="C391" s="39">
        <v>10500</v>
      </c>
      <c r="D391" s="17" t="s">
        <v>68</v>
      </c>
      <c r="E391" s="45">
        <v>0.85</v>
      </c>
      <c r="F391" s="39">
        <v>8925</v>
      </c>
      <c r="G391" s="44">
        <v>10500</v>
      </c>
      <c r="H391" s="39">
        <v>0</v>
      </c>
      <c r="I391" s="39">
        <v>0</v>
      </c>
      <c r="J391" s="39">
        <v>10500</v>
      </c>
      <c r="K391" s="39">
        <v>8000</v>
      </c>
      <c r="L391" s="39"/>
      <c r="M391" s="39">
        <v>8000</v>
      </c>
      <c r="N391" s="39">
        <v>2500</v>
      </c>
      <c r="O391" s="44">
        <v>8000</v>
      </c>
      <c r="P391" s="38">
        <v>6800</v>
      </c>
    </row>
    <row r="392" spans="1:16" ht="12.75">
      <c r="A392" s="17">
        <v>387</v>
      </c>
      <c r="B392" s="41">
        <v>572780</v>
      </c>
      <c r="C392" s="39">
        <v>60000</v>
      </c>
      <c r="D392" s="17" t="s">
        <v>69</v>
      </c>
      <c r="E392" s="45">
        <v>0</v>
      </c>
      <c r="F392" s="39">
        <v>0</v>
      </c>
      <c r="G392" s="44">
        <v>0</v>
      </c>
      <c r="H392" s="39">
        <v>60000</v>
      </c>
      <c r="I392" s="39">
        <v>0</v>
      </c>
      <c r="J392" s="39">
        <v>0</v>
      </c>
      <c r="K392" s="39">
        <v>0</v>
      </c>
      <c r="L392" s="39"/>
      <c r="M392" s="39">
        <v>0</v>
      </c>
      <c r="N392" s="39">
        <v>0</v>
      </c>
      <c r="O392" s="44">
        <v>60000</v>
      </c>
      <c r="P392" s="38">
        <v>0</v>
      </c>
    </row>
    <row r="393" spans="1:16" ht="12.75">
      <c r="A393" s="17">
        <v>388</v>
      </c>
      <c r="B393" s="41">
        <v>572802</v>
      </c>
      <c r="C393" s="39">
        <v>110000</v>
      </c>
      <c r="D393" s="17" t="s">
        <v>70</v>
      </c>
      <c r="E393" s="45">
        <v>0</v>
      </c>
      <c r="F393" s="39">
        <v>0</v>
      </c>
      <c r="G393" s="44">
        <v>10000</v>
      </c>
      <c r="H393" s="39">
        <v>100000</v>
      </c>
      <c r="I393" s="39">
        <v>0</v>
      </c>
      <c r="J393" s="39">
        <v>10000</v>
      </c>
      <c r="K393" s="39">
        <v>0</v>
      </c>
      <c r="L393" s="39"/>
      <c r="M393" s="39">
        <v>0</v>
      </c>
      <c r="N393" s="39">
        <v>10000</v>
      </c>
      <c r="O393" s="44">
        <v>100000</v>
      </c>
      <c r="P393" s="38">
        <v>0</v>
      </c>
    </row>
    <row r="394" spans="1:16" ht="12.75">
      <c r="A394" s="17">
        <v>389</v>
      </c>
      <c r="B394" s="41">
        <v>575288</v>
      </c>
      <c r="C394" s="39">
        <v>76</v>
      </c>
      <c r="D394" s="17" t="s">
        <v>71</v>
      </c>
      <c r="E394" s="45">
        <v>0</v>
      </c>
      <c r="F394" s="39">
        <v>0</v>
      </c>
      <c r="G394" s="44">
        <v>76</v>
      </c>
      <c r="H394" s="39">
        <v>0</v>
      </c>
      <c r="I394" s="39">
        <v>0</v>
      </c>
      <c r="J394" s="39">
        <v>76</v>
      </c>
      <c r="K394" s="39">
        <v>76</v>
      </c>
      <c r="L394" s="39"/>
      <c r="M394" s="39">
        <v>76</v>
      </c>
      <c r="N394" s="39">
        <v>0</v>
      </c>
      <c r="O394" s="44">
        <v>76</v>
      </c>
      <c r="P394" s="38">
        <v>0</v>
      </c>
    </row>
    <row r="395" spans="1:16" ht="12.75">
      <c r="A395" s="17">
        <v>390</v>
      </c>
      <c r="B395" s="41">
        <v>577651</v>
      </c>
      <c r="C395" s="39">
        <v>53500</v>
      </c>
      <c r="D395" s="17" t="s">
        <v>72</v>
      </c>
      <c r="E395" s="45">
        <v>0.83</v>
      </c>
      <c r="F395" s="39">
        <v>44405</v>
      </c>
      <c r="G395" s="44">
        <v>0</v>
      </c>
      <c r="H395" s="39">
        <v>53500</v>
      </c>
      <c r="I395" s="39">
        <v>44405</v>
      </c>
      <c r="J395" s="39">
        <v>0</v>
      </c>
      <c r="K395" s="39">
        <v>0</v>
      </c>
      <c r="L395" s="39"/>
      <c r="M395" s="39">
        <v>0</v>
      </c>
      <c r="N395" s="39">
        <v>0</v>
      </c>
      <c r="O395" s="44">
        <v>53500</v>
      </c>
      <c r="P395" s="38">
        <v>44405</v>
      </c>
    </row>
    <row r="396" spans="1:16" ht="12.75">
      <c r="A396" s="17">
        <v>391</v>
      </c>
      <c r="B396" s="41">
        <v>579160</v>
      </c>
      <c r="C396" s="39">
        <v>3500</v>
      </c>
      <c r="D396" s="17" t="s">
        <v>73</v>
      </c>
      <c r="E396" s="45">
        <v>0.37</v>
      </c>
      <c r="F396" s="39">
        <v>1295</v>
      </c>
      <c r="G396" s="44">
        <v>2000</v>
      </c>
      <c r="H396" s="39">
        <v>1500</v>
      </c>
      <c r="I396" s="39">
        <v>555</v>
      </c>
      <c r="J396" s="39">
        <v>2000</v>
      </c>
      <c r="K396" s="39">
        <v>0</v>
      </c>
      <c r="L396" s="39"/>
      <c r="M396" s="39">
        <v>0</v>
      </c>
      <c r="N396" s="39">
        <v>2000</v>
      </c>
      <c r="O396" s="44">
        <v>1500</v>
      </c>
      <c r="P396" s="38">
        <v>555</v>
      </c>
    </row>
    <row r="397" spans="1:16" ht="12.75">
      <c r="A397" s="17">
        <v>392</v>
      </c>
      <c r="B397" s="41">
        <v>581280</v>
      </c>
      <c r="C397" s="39">
        <v>1200</v>
      </c>
      <c r="D397" s="17" t="s">
        <v>74</v>
      </c>
      <c r="E397" s="45">
        <v>0.17</v>
      </c>
      <c r="F397" s="39">
        <v>204</v>
      </c>
      <c r="G397" s="44">
        <v>1200</v>
      </c>
      <c r="H397" s="39">
        <v>0</v>
      </c>
      <c r="I397" s="39">
        <v>0</v>
      </c>
      <c r="J397" s="39">
        <v>1200</v>
      </c>
      <c r="K397" s="39">
        <v>1200</v>
      </c>
      <c r="L397" s="39"/>
      <c r="M397" s="39">
        <v>1200</v>
      </c>
      <c r="N397" s="39">
        <v>0</v>
      </c>
      <c r="O397" s="44">
        <v>1200</v>
      </c>
      <c r="P397" s="38">
        <v>204</v>
      </c>
    </row>
    <row r="398" spans="1:16" ht="12.75">
      <c r="A398" s="17">
        <v>393</v>
      </c>
      <c r="B398" s="41">
        <v>581611</v>
      </c>
      <c r="C398" s="39">
        <v>300</v>
      </c>
      <c r="D398" s="17" t="s">
        <v>75</v>
      </c>
      <c r="E398" s="45">
        <v>15.85</v>
      </c>
      <c r="F398" s="39">
        <v>4755</v>
      </c>
      <c r="G398" s="44">
        <v>300</v>
      </c>
      <c r="H398" s="39">
        <v>0</v>
      </c>
      <c r="I398" s="39">
        <v>0</v>
      </c>
      <c r="J398" s="39">
        <v>300</v>
      </c>
      <c r="K398" s="39">
        <v>300</v>
      </c>
      <c r="L398" s="39"/>
      <c r="M398" s="39">
        <v>300</v>
      </c>
      <c r="N398" s="39">
        <v>0</v>
      </c>
      <c r="O398" s="44">
        <v>300</v>
      </c>
      <c r="P398" s="38">
        <v>4755</v>
      </c>
    </row>
    <row r="399" spans="1:16" ht="12.75">
      <c r="A399" s="17">
        <v>394</v>
      </c>
      <c r="B399" s="41">
        <v>582199</v>
      </c>
      <c r="C399" s="39">
        <v>1700</v>
      </c>
      <c r="D399" s="17" t="s">
        <v>76</v>
      </c>
      <c r="E399" s="45">
        <v>12.39</v>
      </c>
      <c r="F399" s="39">
        <v>21063</v>
      </c>
      <c r="G399" s="44">
        <v>1700</v>
      </c>
      <c r="H399" s="39">
        <v>0</v>
      </c>
      <c r="I399" s="39">
        <v>0</v>
      </c>
      <c r="J399" s="39">
        <v>1700</v>
      </c>
      <c r="K399" s="39">
        <v>1700</v>
      </c>
      <c r="L399" s="39"/>
      <c r="M399" s="39">
        <v>1700</v>
      </c>
      <c r="N399" s="39">
        <v>0</v>
      </c>
      <c r="O399" s="44">
        <v>1700</v>
      </c>
      <c r="P399" s="38">
        <v>21063</v>
      </c>
    </row>
    <row r="400" spans="1:16" ht="12.75">
      <c r="A400" s="17">
        <v>395</v>
      </c>
      <c r="B400" s="41">
        <v>582291</v>
      </c>
      <c r="C400" s="39">
        <v>4000</v>
      </c>
      <c r="D400" s="17" t="s">
        <v>77</v>
      </c>
      <c r="E400" s="45">
        <v>0</v>
      </c>
      <c r="F400" s="39">
        <v>0</v>
      </c>
      <c r="G400" s="44">
        <v>4000</v>
      </c>
      <c r="H400" s="39">
        <v>0</v>
      </c>
      <c r="I400" s="39">
        <v>0</v>
      </c>
      <c r="J400" s="39">
        <v>4000</v>
      </c>
      <c r="K400" s="39">
        <v>0</v>
      </c>
      <c r="L400" s="39"/>
      <c r="M400" s="39">
        <v>0</v>
      </c>
      <c r="N400" s="39">
        <v>4000</v>
      </c>
      <c r="O400" s="44">
        <v>0</v>
      </c>
      <c r="P400" s="38">
        <v>0</v>
      </c>
    </row>
    <row r="401" spans="1:16" ht="12.75">
      <c r="A401" s="17">
        <v>396</v>
      </c>
      <c r="B401" s="41">
        <v>587829</v>
      </c>
      <c r="C401" s="39">
        <v>500</v>
      </c>
      <c r="D401" s="17" t="s">
        <v>78</v>
      </c>
      <c r="E401" s="45">
        <v>23.06</v>
      </c>
      <c r="F401" s="39">
        <v>11530</v>
      </c>
      <c r="G401" s="44">
        <v>500</v>
      </c>
      <c r="H401" s="39">
        <v>0</v>
      </c>
      <c r="I401" s="39">
        <v>0</v>
      </c>
      <c r="J401" s="39">
        <v>500</v>
      </c>
      <c r="K401" s="39">
        <v>500</v>
      </c>
      <c r="L401" s="39"/>
      <c r="M401" s="39">
        <v>500</v>
      </c>
      <c r="N401" s="39">
        <v>0</v>
      </c>
      <c r="O401" s="44">
        <v>500</v>
      </c>
      <c r="P401" s="38">
        <v>11530</v>
      </c>
    </row>
    <row r="402" spans="1:16" ht="12.75">
      <c r="A402" s="17">
        <v>397</v>
      </c>
      <c r="B402" s="41">
        <v>587800</v>
      </c>
      <c r="C402" s="39">
        <v>4500</v>
      </c>
      <c r="D402" s="17" t="s">
        <v>79</v>
      </c>
      <c r="E402" s="45">
        <v>0</v>
      </c>
      <c r="F402" s="39">
        <v>0</v>
      </c>
      <c r="G402" s="44">
        <v>4500</v>
      </c>
      <c r="H402" s="39">
        <v>0</v>
      </c>
      <c r="I402" s="39">
        <v>0</v>
      </c>
      <c r="J402" s="39">
        <v>4500</v>
      </c>
      <c r="K402" s="39">
        <v>0</v>
      </c>
      <c r="L402" s="39"/>
      <c r="M402" s="39">
        <v>0</v>
      </c>
      <c r="N402" s="39">
        <v>4500</v>
      </c>
      <c r="O402" s="44">
        <v>0</v>
      </c>
      <c r="P402" s="38">
        <v>0</v>
      </c>
    </row>
    <row r="403" spans="1:16" ht="12.75">
      <c r="A403" s="17">
        <v>398</v>
      </c>
      <c r="B403" s="41">
        <v>591131</v>
      </c>
      <c r="C403" s="39">
        <v>1000</v>
      </c>
      <c r="D403" s="17" t="s">
        <v>80</v>
      </c>
      <c r="E403" s="45">
        <v>49.57</v>
      </c>
      <c r="F403" s="39">
        <v>49570</v>
      </c>
      <c r="G403" s="44">
        <v>1000</v>
      </c>
      <c r="H403" s="39">
        <v>0</v>
      </c>
      <c r="I403" s="39">
        <v>0</v>
      </c>
      <c r="J403" s="39">
        <v>1000</v>
      </c>
      <c r="K403" s="39">
        <v>0</v>
      </c>
      <c r="L403" s="39"/>
      <c r="M403" s="39">
        <v>0</v>
      </c>
      <c r="N403" s="39">
        <v>1000</v>
      </c>
      <c r="O403" s="44">
        <v>0</v>
      </c>
      <c r="P403" s="38">
        <v>0</v>
      </c>
    </row>
    <row r="404" spans="1:16" ht="12.75">
      <c r="A404" s="17">
        <v>399</v>
      </c>
      <c r="B404" s="41">
        <v>593744</v>
      </c>
      <c r="C404" s="39">
        <v>477</v>
      </c>
      <c r="D404" s="17" t="s">
        <v>81</v>
      </c>
      <c r="E404" s="45">
        <v>29.8</v>
      </c>
      <c r="F404" s="39">
        <v>14214.6</v>
      </c>
      <c r="G404" s="44">
        <v>462</v>
      </c>
      <c r="H404" s="39">
        <v>15</v>
      </c>
      <c r="I404" s="39">
        <v>447</v>
      </c>
      <c r="J404" s="39">
        <v>462</v>
      </c>
      <c r="K404" s="39">
        <v>0</v>
      </c>
      <c r="L404" s="39">
        <v>462</v>
      </c>
      <c r="M404" s="39">
        <v>0</v>
      </c>
      <c r="N404" s="39">
        <v>0</v>
      </c>
      <c r="O404" s="44">
        <v>15</v>
      </c>
      <c r="P404" s="38">
        <v>447</v>
      </c>
    </row>
    <row r="405" spans="1:16" ht="12.75">
      <c r="A405" s="17">
        <v>400</v>
      </c>
      <c r="B405" s="41">
        <v>1000003</v>
      </c>
      <c r="C405" s="39">
        <v>101900</v>
      </c>
      <c r="D405" s="17" t="s">
        <v>82</v>
      </c>
      <c r="E405" s="45">
        <v>0</v>
      </c>
      <c r="F405" s="39">
        <v>0</v>
      </c>
      <c r="G405" s="44">
        <v>101900</v>
      </c>
      <c r="H405" s="39">
        <v>0</v>
      </c>
      <c r="I405" s="39">
        <v>0</v>
      </c>
      <c r="J405" s="39">
        <v>101900</v>
      </c>
      <c r="K405" s="39">
        <v>0</v>
      </c>
      <c r="L405" s="39"/>
      <c r="M405" s="39">
        <v>0</v>
      </c>
      <c r="N405" s="39">
        <v>101900</v>
      </c>
      <c r="O405" s="44">
        <v>0</v>
      </c>
      <c r="P405" s="38">
        <v>0</v>
      </c>
    </row>
    <row r="406" spans="1:16" ht="12.75">
      <c r="A406" s="17">
        <v>401</v>
      </c>
      <c r="B406" s="41">
        <v>1000004</v>
      </c>
      <c r="C406" s="39">
        <v>25000</v>
      </c>
      <c r="D406" s="17" t="s">
        <v>83</v>
      </c>
      <c r="E406" s="45">
        <v>0</v>
      </c>
      <c r="F406" s="39">
        <v>0</v>
      </c>
      <c r="G406" s="44">
        <v>25000</v>
      </c>
      <c r="H406" s="39">
        <v>0</v>
      </c>
      <c r="I406" s="39">
        <v>0</v>
      </c>
      <c r="J406" s="39">
        <v>25000</v>
      </c>
      <c r="K406" s="39">
        <v>0</v>
      </c>
      <c r="L406" s="39"/>
      <c r="M406" s="39">
        <v>0</v>
      </c>
      <c r="N406" s="39">
        <v>25000</v>
      </c>
      <c r="O406" s="44">
        <v>0</v>
      </c>
      <c r="P406" s="38">
        <v>0</v>
      </c>
    </row>
    <row r="407" spans="1:16" ht="12.75">
      <c r="A407" s="17">
        <v>402</v>
      </c>
      <c r="B407" s="41">
        <v>605605</v>
      </c>
      <c r="C407" s="39">
        <v>197720</v>
      </c>
      <c r="D407" s="17" t="s">
        <v>84</v>
      </c>
      <c r="E407" s="45">
        <v>0</v>
      </c>
      <c r="F407" s="39">
        <v>0</v>
      </c>
      <c r="G407" s="44">
        <v>0</v>
      </c>
      <c r="H407" s="39">
        <v>197720</v>
      </c>
      <c r="I407" s="39">
        <v>0</v>
      </c>
      <c r="J407" s="39">
        <v>0</v>
      </c>
      <c r="K407" s="39">
        <v>226920</v>
      </c>
      <c r="L407" s="39">
        <v>0</v>
      </c>
      <c r="M407" s="39">
        <v>0</v>
      </c>
      <c r="N407" s="39">
        <v>0</v>
      </c>
      <c r="O407" s="44">
        <v>197720</v>
      </c>
      <c r="P407" s="38">
        <v>0</v>
      </c>
    </row>
    <row r="408" spans="1:16" ht="12.75">
      <c r="A408" s="17">
        <v>403</v>
      </c>
      <c r="B408" s="41">
        <v>607138</v>
      </c>
      <c r="C408" s="39">
        <v>10000</v>
      </c>
      <c r="D408" s="17" t="s">
        <v>85</v>
      </c>
      <c r="E408" s="45">
        <v>0.19</v>
      </c>
      <c r="F408" s="39">
        <v>1900</v>
      </c>
      <c r="G408" s="44">
        <v>10000</v>
      </c>
      <c r="H408" s="39">
        <v>0</v>
      </c>
      <c r="I408" s="39">
        <v>0</v>
      </c>
      <c r="J408" s="39">
        <v>10000</v>
      </c>
      <c r="K408" s="39">
        <v>0</v>
      </c>
      <c r="L408" s="39"/>
      <c r="M408" s="39">
        <v>0</v>
      </c>
      <c r="N408" s="39">
        <v>10000</v>
      </c>
      <c r="O408" s="44">
        <v>0</v>
      </c>
      <c r="P408" s="38">
        <v>0</v>
      </c>
    </row>
    <row r="409" spans="1:16" ht="12.75">
      <c r="A409" s="17">
        <v>404</v>
      </c>
      <c r="B409" s="41">
        <v>458989</v>
      </c>
      <c r="C409" s="39">
        <v>12883</v>
      </c>
      <c r="D409" s="17" t="s">
        <v>86</v>
      </c>
      <c r="E409" s="45">
        <v>0</v>
      </c>
      <c r="F409" s="39">
        <v>0</v>
      </c>
      <c r="G409" s="44">
        <v>12883</v>
      </c>
      <c r="H409" s="39">
        <v>0</v>
      </c>
      <c r="I409" s="39">
        <v>0</v>
      </c>
      <c r="J409" s="39">
        <v>12883</v>
      </c>
      <c r="K409" s="39">
        <v>13152</v>
      </c>
      <c r="L409" s="39">
        <v>12883</v>
      </c>
      <c r="M409" s="39">
        <v>0</v>
      </c>
      <c r="N409" s="39">
        <v>0</v>
      </c>
      <c r="O409" s="44">
        <v>0</v>
      </c>
      <c r="P409" s="38">
        <v>0</v>
      </c>
    </row>
    <row r="410" spans="1:16" ht="12.75">
      <c r="A410" s="17">
        <v>405</v>
      </c>
      <c r="B410" s="41">
        <v>611638</v>
      </c>
      <c r="C410" s="39">
        <v>1000</v>
      </c>
      <c r="D410" s="17" t="s">
        <v>87</v>
      </c>
      <c r="E410" s="45">
        <v>13.32</v>
      </c>
      <c r="F410" s="39">
        <v>13320</v>
      </c>
      <c r="G410" s="44">
        <v>1000</v>
      </c>
      <c r="H410" s="39">
        <v>0</v>
      </c>
      <c r="I410" s="39">
        <v>0</v>
      </c>
      <c r="J410" s="39">
        <v>1000</v>
      </c>
      <c r="K410" s="39">
        <v>1000</v>
      </c>
      <c r="L410" s="39"/>
      <c r="M410" s="39">
        <v>1000</v>
      </c>
      <c r="N410" s="39">
        <v>0</v>
      </c>
      <c r="O410" s="44">
        <v>1000</v>
      </c>
      <c r="P410" s="38">
        <v>13320</v>
      </c>
    </row>
    <row r="411" spans="1:16" ht="12.75">
      <c r="A411" s="17">
        <v>406</v>
      </c>
      <c r="B411" s="41">
        <v>613477</v>
      </c>
      <c r="C411" s="39">
        <v>5000</v>
      </c>
      <c r="D411" s="17" t="s">
        <v>88</v>
      </c>
      <c r="E411" s="45">
        <v>0.31</v>
      </c>
      <c r="F411" s="39">
        <v>1550</v>
      </c>
      <c r="G411" s="44">
        <v>0</v>
      </c>
      <c r="H411" s="39">
        <v>5000</v>
      </c>
      <c r="I411" s="39">
        <v>1550</v>
      </c>
      <c r="J411" s="39">
        <v>0</v>
      </c>
      <c r="K411" s="39">
        <v>0</v>
      </c>
      <c r="L411" s="39"/>
      <c r="M411" s="39">
        <v>0</v>
      </c>
      <c r="N411" s="39">
        <v>0</v>
      </c>
      <c r="O411" s="44">
        <v>5000</v>
      </c>
      <c r="P411" s="38">
        <v>1550</v>
      </c>
    </row>
    <row r="412" spans="1:16" ht="12.75">
      <c r="A412" s="17">
        <v>407</v>
      </c>
      <c r="B412" s="41">
        <v>617303</v>
      </c>
      <c r="C412" s="39">
        <v>283500</v>
      </c>
      <c r="D412" s="17" t="s">
        <v>89</v>
      </c>
      <c r="E412" s="45">
        <v>0.025</v>
      </c>
      <c r="F412" s="39">
        <v>7087.5</v>
      </c>
      <c r="G412" s="44">
        <v>283500</v>
      </c>
      <c r="H412" s="39">
        <v>0</v>
      </c>
      <c r="I412" s="39">
        <v>0</v>
      </c>
      <c r="J412" s="39">
        <v>283500</v>
      </c>
      <c r="K412" s="39">
        <v>850800</v>
      </c>
      <c r="L412" s="39">
        <v>283500</v>
      </c>
      <c r="M412" s="39">
        <v>0</v>
      </c>
      <c r="N412" s="39">
        <v>0</v>
      </c>
      <c r="O412" s="44">
        <v>0</v>
      </c>
      <c r="P412" s="38">
        <v>0</v>
      </c>
    </row>
    <row r="413" spans="1:16" ht="12.75">
      <c r="A413" s="17">
        <v>408</v>
      </c>
      <c r="B413" s="41">
        <v>617873</v>
      </c>
      <c r="C413" s="39">
        <v>3000</v>
      </c>
      <c r="D413" s="17" t="s">
        <v>90</v>
      </c>
      <c r="E413" s="45">
        <v>0.09</v>
      </c>
      <c r="F413" s="39">
        <v>270</v>
      </c>
      <c r="G413" s="44">
        <v>3000</v>
      </c>
      <c r="H413" s="39">
        <v>0</v>
      </c>
      <c r="I413" s="39">
        <v>0</v>
      </c>
      <c r="J413" s="39">
        <v>3000</v>
      </c>
      <c r="K413" s="39">
        <v>0</v>
      </c>
      <c r="L413" s="39"/>
      <c r="M413" s="39">
        <v>0</v>
      </c>
      <c r="N413" s="39">
        <v>3000</v>
      </c>
      <c r="O413" s="44">
        <v>0</v>
      </c>
      <c r="P413" s="38">
        <v>0</v>
      </c>
    </row>
    <row r="414" spans="1:16" ht="12.75">
      <c r="A414" s="17">
        <v>409</v>
      </c>
      <c r="B414" s="41">
        <v>619001</v>
      </c>
      <c r="C414" s="39">
        <v>22000</v>
      </c>
      <c r="D414" s="17" t="s">
        <v>91</v>
      </c>
      <c r="E414" s="45">
        <v>0</v>
      </c>
      <c r="F414" s="39">
        <v>0</v>
      </c>
      <c r="G414" s="44">
        <v>7000</v>
      </c>
      <c r="H414" s="39">
        <v>15000</v>
      </c>
      <c r="I414" s="39">
        <v>0</v>
      </c>
      <c r="J414" s="39">
        <v>7000</v>
      </c>
      <c r="K414" s="39">
        <v>0</v>
      </c>
      <c r="L414" s="39"/>
      <c r="M414" s="39">
        <v>0</v>
      </c>
      <c r="N414" s="39">
        <v>7000</v>
      </c>
      <c r="O414" s="44">
        <v>15000</v>
      </c>
      <c r="P414" s="38">
        <v>0</v>
      </c>
    </row>
    <row r="415" spans="1:16" ht="12.75">
      <c r="A415" s="17">
        <v>410</v>
      </c>
      <c r="B415" s="41">
        <v>619709</v>
      </c>
      <c r="C415" s="39">
        <v>1000</v>
      </c>
      <c r="D415" s="17" t="s">
        <v>92</v>
      </c>
      <c r="E415" s="45">
        <v>0</v>
      </c>
      <c r="F415" s="39">
        <v>0</v>
      </c>
      <c r="G415" s="44">
        <v>1000</v>
      </c>
      <c r="H415" s="39">
        <v>0</v>
      </c>
      <c r="I415" s="39">
        <v>0</v>
      </c>
      <c r="J415" s="39">
        <v>1000</v>
      </c>
      <c r="K415" s="39">
        <v>0</v>
      </c>
      <c r="L415" s="39"/>
      <c r="M415" s="39">
        <v>0</v>
      </c>
      <c r="N415" s="39">
        <v>1000</v>
      </c>
      <c r="O415" s="44">
        <v>0</v>
      </c>
      <c r="P415" s="38">
        <v>0</v>
      </c>
    </row>
    <row r="416" spans="1:16" ht="12.75">
      <c r="A416" s="17">
        <v>411</v>
      </c>
      <c r="B416" s="41">
        <v>620845</v>
      </c>
      <c r="C416" s="39">
        <v>65</v>
      </c>
      <c r="D416" s="17" t="s">
        <v>93</v>
      </c>
      <c r="E416" s="45">
        <v>9.92</v>
      </c>
      <c r="F416" s="39">
        <v>644.8</v>
      </c>
      <c r="G416" s="44">
        <v>65</v>
      </c>
      <c r="H416" s="39">
        <v>0</v>
      </c>
      <c r="I416" s="39">
        <v>0</v>
      </c>
      <c r="J416" s="39">
        <v>65</v>
      </c>
      <c r="K416" s="39">
        <v>300</v>
      </c>
      <c r="L416" s="39"/>
      <c r="M416" s="39">
        <v>65</v>
      </c>
      <c r="N416" s="39">
        <v>0</v>
      </c>
      <c r="O416" s="44">
        <v>65</v>
      </c>
      <c r="P416" s="38">
        <v>644.8</v>
      </c>
    </row>
    <row r="417" spans="1:16" ht="12.75">
      <c r="A417" s="17">
        <v>412</v>
      </c>
      <c r="B417" s="41">
        <v>594803</v>
      </c>
      <c r="C417" s="39">
        <v>4000</v>
      </c>
      <c r="D417" s="17" t="s">
        <v>94</v>
      </c>
      <c r="E417" s="45">
        <v>0.01</v>
      </c>
      <c r="F417" s="39">
        <v>40</v>
      </c>
      <c r="G417" s="44">
        <v>4000</v>
      </c>
      <c r="H417" s="39">
        <v>0</v>
      </c>
      <c r="I417" s="39">
        <v>0</v>
      </c>
      <c r="J417" s="39">
        <v>4000</v>
      </c>
      <c r="K417" s="39">
        <v>0</v>
      </c>
      <c r="L417" s="39"/>
      <c r="M417" s="39">
        <v>0</v>
      </c>
      <c r="N417" s="39">
        <v>4000</v>
      </c>
      <c r="O417" s="44">
        <v>0</v>
      </c>
      <c r="P417" s="38">
        <v>0</v>
      </c>
    </row>
    <row r="418" spans="1:16" ht="12.75">
      <c r="A418" s="17">
        <v>413</v>
      </c>
      <c r="B418" s="41">
        <v>621229</v>
      </c>
      <c r="C418" s="39">
        <v>5000</v>
      </c>
      <c r="D418" s="17" t="s">
        <v>95</v>
      </c>
      <c r="E418" s="45">
        <v>0.165</v>
      </c>
      <c r="F418" s="39">
        <v>825</v>
      </c>
      <c r="G418" s="44">
        <v>5000</v>
      </c>
      <c r="H418" s="39">
        <v>0</v>
      </c>
      <c r="I418" s="39">
        <v>0</v>
      </c>
      <c r="J418" s="39">
        <v>5000</v>
      </c>
      <c r="K418" s="39">
        <v>5000</v>
      </c>
      <c r="L418" s="39"/>
      <c r="M418" s="39">
        <v>5000</v>
      </c>
      <c r="N418" s="39">
        <v>0</v>
      </c>
      <c r="O418" s="44">
        <v>5000</v>
      </c>
      <c r="P418" s="38">
        <v>825</v>
      </c>
    </row>
    <row r="419" spans="1:16" ht="12.75">
      <c r="A419" s="17">
        <v>414</v>
      </c>
      <c r="B419" s="41">
        <v>621860</v>
      </c>
      <c r="C419" s="39">
        <v>1400</v>
      </c>
      <c r="D419" s="17" t="s">
        <v>96</v>
      </c>
      <c r="E419" s="45">
        <v>0</v>
      </c>
      <c r="F419" s="39">
        <v>0</v>
      </c>
      <c r="G419" s="44">
        <v>1400</v>
      </c>
      <c r="H419" s="39">
        <v>0</v>
      </c>
      <c r="I419" s="39">
        <v>0</v>
      </c>
      <c r="J419" s="39">
        <v>1400</v>
      </c>
      <c r="K419" s="39">
        <v>0</v>
      </c>
      <c r="L419" s="39"/>
      <c r="M419" s="39">
        <v>0</v>
      </c>
      <c r="N419" s="39">
        <v>1400</v>
      </c>
      <c r="O419" s="44">
        <v>0</v>
      </c>
      <c r="P419" s="38">
        <v>0</v>
      </c>
    </row>
    <row r="420" spans="1:16" ht="12.75">
      <c r="A420" s="17">
        <v>415</v>
      </c>
      <c r="B420" s="41">
        <v>622229</v>
      </c>
      <c r="C420" s="39">
        <v>99100</v>
      </c>
      <c r="D420" s="17" t="s">
        <v>97</v>
      </c>
      <c r="E420" s="45">
        <v>0</v>
      </c>
      <c r="F420" s="39">
        <v>0</v>
      </c>
      <c r="G420" s="44">
        <v>83000</v>
      </c>
      <c r="H420" s="39">
        <v>16100</v>
      </c>
      <c r="I420" s="39">
        <v>0</v>
      </c>
      <c r="J420" s="39">
        <v>83000</v>
      </c>
      <c r="K420" s="39">
        <v>6000</v>
      </c>
      <c r="L420" s="39"/>
      <c r="M420" s="39">
        <v>6000</v>
      </c>
      <c r="N420" s="39">
        <v>77000</v>
      </c>
      <c r="O420" s="44">
        <v>22100</v>
      </c>
      <c r="P420" s="38">
        <v>0</v>
      </c>
    </row>
    <row r="421" spans="1:16" ht="12.75">
      <c r="A421" s="17">
        <v>416</v>
      </c>
      <c r="B421" s="41">
        <v>627302</v>
      </c>
      <c r="C421" s="39">
        <v>50000</v>
      </c>
      <c r="D421" s="17" t="s">
        <v>98</v>
      </c>
      <c r="E421" s="45">
        <v>0</v>
      </c>
      <c r="F421" s="39">
        <v>0</v>
      </c>
      <c r="G421" s="44">
        <v>50000</v>
      </c>
      <c r="H421" s="39">
        <v>0</v>
      </c>
      <c r="I421" s="39">
        <v>0</v>
      </c>
      <c r="J421" s="39">
        <v>50000</v>
      </c>
      <c r="K421" s="39">
        <v>0</v>
      </c>
      <c r="L421" s="39"/>
      <c r="M421" s="39">
        <v>0</v>
      </c>
      <c r="N421" s="39">
        <v>50000</v>
      </c>
      <c r="O421" s="44">
        <v>0</v>
      </c>
      <c r="P421" s="38">
        <v>0</v>
      </c>
    </row>
    <row r="422" spans="1:16" ht="12.75">
      <c r="A422" s="17">
        <v>417</v>
      </c>
      <c r="B422" s="41">
        <v>628641</v>
      </c>
      <c r="C422" s="39">
        <v>4500</v>
      </c>
      <c r="D422" s="17" t="s">
        <v>99</v>
      </c>
      <c r="E422" s="45">
        <v>0.21</v>
      </c>
      <c r="F422" s="39">
        <v>945</v>
      </c>
      <c r="G422" s="44">
        <v>4500</v>
      </c>
      <c r="H422" s="39">
        <v>0</v>
      </c>
      <c r="I422" s="39">
        <v>0</v>
      </c>
      <c r="J422" s="39">
        <v>4500</v>
      </c>
      <c r="K422" s="39">
        <v>4500</v>
      </c>
      <c r="L422" s="39"/>
      <c r="M422" s="39">
        <v>4500</v>
      </c>
      <c r="N422" s="39">
        <v>0</v>
      </c>
      <c r="O422" s="44">
        <v>4500</v>
      </c>
      <c r="P422" s="38">
        <v>945</v>
      </c>
    </row>
    <row r="423" spans="1:16" ht="12.75">
      <c r="A423" s="17">
        <v>418</v>
      </c>
      <c r="B423" s="41">
        <v>628792</v>
      </c>
      <c r="C423" s="39">
        <v>500</v>
      </c>
      <c r="D423" s="17" t="s">
        <v>100</v>
      </c>
      <c r="E423" s="45">
        <v>0.92</v>
      </c>
      <c r="F423" s="39">
        <v>460</v>
      </c>
      <c r="G423" s="44">
        <v>500</v>
      </c>
      <c r="H423" s="39">
        <v>0</v>
      </c>
      <c r="I423" s="39">
        <v>0</v>
      </c>
      <c r="J423" s="39">
        <v>500</v>
      </c>
      <c r="K423" s="39">
        <v>0</v>
      </c>
      <c r="L423" s="39"/>
      <c r="M423" s="39">
        <v>0</v>
      </c>
      <c r="N423" s="39">
        <v>500</v>
      </c>
      <c r="O423" s="44">
        <v>0</v>
      </c>
      <c r="P423" s="38">
        <v>0</v>
      </c>
    </row>
    <row r="424" spans="1:16" ht="12.75">
      <c r="A424" s="17">
        <v>419</v>
      </c>
      <c r="B424" s="41">
        <v>636666</v>
      </c>
      <c r="C424" s="39">
        <v>11000</v>
      </c>
      <c r="D424" s="17" t="s">
        <v>101</v>
      </c>
      <c r="E424" s="45">
        <v>0.425</v>
      </c>
      <c r="F424" s="39">
        <v>4675</v>
      </c>
      <c r="G424" s="44">
        <v>11000</v>
      </c>
      <c r="H424" s="39">
        <v>0</v>
      </c>
      <c r="I424" s="39">
        <v>0</v>
      </c>
      <c r="J424" s="39">
        <v>11000</v>
      </c>
      <c r="K424" s="39">
        <v>1000</v>
      </c>
      <c r="L424" s="39"/>
      <c r="M424" s="39">
        <v>1000</v>
      </c>
      <c r="N424" s="39">
        <v>10000</v>
      </c>
      <c r="O424" s="44">
        <v>1000</v>
      </c>
      <c r="P424" s="38">
        <v>425</v>
      </c>
    </row>
    <row r="425" spans="1:16" ht="12.75">
      <c r="A425" s="17">
        <v>420</v>
      </c>
      <c r="B425" s="41">
        <v>637676</v>
      </c>
      <c r="C425" s="39">
        <v>78667</v>
      </c>
      <c r="D425" s="17" t="s">
        <v>102</v>
      </c>
      <c r="E425" s="45">
        <v>0.06</v>
      </c>
      <c r="F425" s="39">
        <v>4720.02</v>
      </c>
      <c r="G425" s="44">
        <v>78667</v>
      </c>
      <c r="H425" s="39">
        <v>0</v>
      </c>
      <c r="I425" s="39">
        <v>0</v>
      </c>
      <c r="J425" s="39">
        <v>78667</v>
      </c>
      <c r="K425" s="39">
        <v>0</v>
      </c>
      <c r="L425" s="39"/>
      <c r="M425" s="39">
        <v>0</v>
      </c>
      <c r="N425" s="39">
        <v>78667</v>
      </c>
      <c r="O425" s="44">
        <v>0</v>
      </c>
      <c r="P425" s="38">
        <v>0</v>
      </c>
    </row>
    <row r="426" spans="1:16" ht="12.75">
      <c r="A426" s="17">
        <v>421</v>
      </c>
      <c r="B426" s="41">
        <v>638023</v>
      </c>
      <c r="C426" s="39">
        <v>1000</v>
      </c>
      <c r="D426" s="17" t="s">
        <v>103</v>
      </c>
      <c r="E426" s="45">
        <v>4.76</v>
      </c>
      <c r="F426" s="39">
        <v>4760</v>
      </c>
      <c r="G426" s="44">
        <v>1000</v>
      </c>
      <c r="H426" s="39">
        <v>0</v>
      </c>
      <c r="I426" s="39">
        <v>0</v>
      </c>
      <c r="J426" s="39">
        <v>1000</v>
      </c>
      <c r="K426" s="39">
        <v>0</v>
      </c>
      <c r="L426" s="39"/>
      <c r="M426" s="39">
        <v>0</v>
      </c>
      <c r="N426" s="39">
        <v>1000</v>
      </c>
      <c r="O426" s="44">
        <v>0</v>
      </c>
      <c r="P426" s="38">
        <v>0</v>
      </c>
    </row>
    <row r="427" spans="1:16" ht="12.75">
      <c r="A427" s="17">
        <v>422</v>
      </c>
      <c r="B427" s="41">
        <v>639866</v>
      </c>
      <c r="C427" s="39">
        <v>800</v>
      </c>
      <c r="D427" s="17" t="s">
        <v>104</v>
      </c>
      <c r="E427" s="45">
        <v>0.19</v>
      </c>
      <c r="F427" s="39">
        <v>152</v>
      </c>
      <c r="G427" s="44">
        <v>800</v>
      </c>
      <c r="H427" s="39">
        <v>0</v>
      </c>
      <c r="I427" s="39">
        <v>0</v>
      </c>
      <c r="J427" s="39">
        <v>800</v>
      </c>
      <c r="K427" s="39">
        <v>800</v>
      </c>
      <c r="L427" s="39"/>
      <c r="M427" s="39">
        <v>800</v>
      </c>
      <c r="N427" s="39">
        <v>0</v>
      </c>
      <c r="O427" s="44">
        <v>800</v>
      </c>
      <c r="P427" s="38">
        <v>152</v>
      </c>
    </row>
    <row r="428" spans="1:16" ht="12.75">
      <c r="A428" s="17">
        <v>423</v>
      </c>
      <c r="B428" s="41">
        <v>594722</v>
      </c>
      <c r="C428" s="39">
        <v>4000</v>
      </c>
      <c r="D428" s="17" t="s">
        <v>105</v>
      </c>
      <c r="E428" s="45">
        <v>0</v>
      </c>
      <c r="F428" s="39">
        <v>0</v>
      </c>
      <c r="G428" s="44">
        <v>0</v>
      </c>
      <c r="H428" s="39">
        <v>4000</v>
      </c>
      <c r="I428" s="39">
        <v>0</v>
      </c>
      <c r="J428" s="39">
        <v>0</v>
      </c>
      <c r="K428" s="39">
        <v>0</v>
      </c>
      <c r="L428" s="39"/>
      <c r="M428" s="39">
        <v>0</v>
      </c>
      <c r="N428" s="39">
        <v>0</v>
      </c>
      <c r="O428" s="44">
        <v>4000</v>
      </c>
      <c r="P428" s="38">
        <v>0</v>
      </c>
    </row>
    <row r="429" spans="1:16" ht="12.75">
      <c r="A429" s="17">
        <v>424</v>
      </c>
      <c r="B429" s="41">
        <v>640437</v>
      </c>
      <c r="C429" s="39">
        <v>19666</v>
      </c>
      <c r="D429" s="17" t="s">
        <v>106</v>
      </c>
      <c r="E429" s="45">
        <v>0</v>
      </c>
      <c r="F429" s="39">
        <v>0</v>
      </c>
      <c r="G429" s="44">
        <v>19666</v>
      </c>
      <c r="H429" s="39">
        <v>0</v>
      </c>
      <c r="I429" s="39">
        <v>0</v>
      </c>
      <c r="J429" s="39">
        <v>19666</v>
      </c>
      <c r="K429" s="39">
        <v>8000</v>
      </c>
      <c r="L429" s="39"/>
      <c r="M429" s="39">
        <v>8000</v>
      </c>
      <c r="N429" s="39">
        <v>11666</v>
      </c>
      <c r="O429" s="44">
        <v>8000</v>
      </c>
      <c r="P429" s="38">
        <v>0</v>
      </c>
    </row>
    <row r="430" spans="1:16" ht="12.75">
      <c r="A430" s="17">
        <v>425</v>
      </c>
      <c r="B430" s="41">
        <v>640651</v>
      </c>
      <c r="C430" s="39">
        <v>5000</v>
      </c>
      <c r="D430" s="17" t="s">
        <v>107</v>
      </c>
      <c r="E430" s="45">
        <v>0.3</v>
      </c>
      <c r="F430" s="39">
        <v>1500</v>
      </c>
      <c r="G430" s="44">
        <v>5000</v>
      </c>
      <c r="H430" s="39">
        <v>0</v>
      </c>
      <c r="I430" s="39">
        <v>0</v>
      </c>
      <c r="J430" s="39">
        <v>5000</v>
      </c>
      <c r="K430" s="39">
        <v>0</v>
      </c>
      <c r="L430" s="39"/>
      <c r="M430" s="39">
        <v>0</v>
      </c>
      <c r="N430" s="39">
        <v>5000</v>
      </c>
      <c r="O430" s="44">
        <v>0</v>
      </c>
      <c r="P430" s="38">
        <v>0</v>
      </c>
    </row>
    <row r="431" spans="1:16" ht="12.75">
      <c r="A431" s="17">
        <v>426</v>
      </c>
      <c r="B431" s="41">
        <v>1000006</v>
      </c>
      <c r="C431" s="39">
        <v>4000</v>
      </c>
      <c r="D431" s="17" t="s">
        <v>108</v>
      </c>
      <c r="E431" s="45">
        <v>0.19</v>
      </c>
      <c r="F431" s="39">
        <v>760</v>
      </c>
      <c r="G431" s="44">
        <v>4000</v>
      </c>
      <c r="H431" s="39">
        <v>0</v>
      </c>
      <c r="I431" s="39">
        <v>0</v>
      </c>
      <c r="J431" s="39">
        <v>4000</v>
      </c>
      <c r="K431" s="39">
        <v>0</v>
      </c>
      <c r="L431" s="39"/>
      <c r="M431" s="39">
        <v>0</v>
      </c>
      <c r="N431" s="39">
        <v>4000</v>
      </c>
      <c r="O431" s="44">
        <v>0</v>
      </c>
      <c r="P431" s="38">
        <v>0</v>
      </c>
    </row>
    <row r="432" spans="1:16" ht="12.75">
      <c r="A432" s="17">
        <v>427</v>
      </c>
      <c r="B432" s="41">
        <v>641839</v>
      </c>
      <c r="C432" s="39">
        <v>1000</v>
      </c>
      <c r="D432" s="17" t="s">
        <v>109</v>
      </c>
      <c r="E432" s="45">
        <v>0.22</v>
      </c>
      <c r="F432" s="39">
        <v>220</v>
      </c>
      <c r="G432" s="44">
        <v>1000</v>
      </c>
      <c r="H432" s="39">
        <v>0</v>
      </c>
      <c r="I432" s="39">
        <v>0</v>
      </c>
      <c r="J432" s="39">
        <v>1000</v>
      </c>
      <c r="K432" s="39">
        <v>1000</v>
      </c>
      <c r="L432" s="39"/>
      <c r="M432" s="39">
        <v>1000</v>
      </c>
      <c r="N432" s="39">
        <v>0</v>
      </c>
      <c r="O432" s="44">
        <v>1000</v>
      </c>
      <c r="P432" s="38">
        <v>220</v>
      </c>
    </row>
    <row r="433" spans="1:16" ht="12.75">
      <c r="A433" s="17">
        <v>428</v>
      </c>
      <c r="B433" s="41">
        <v>641387</v>
      </c>
      <c r="C433" s="39">
        <v>200</v>
      </c>
      <c r="D433" s="17" t="s">
        <v>110</v>
      </c>
      <c r="E433" s="45">
        <v>12.15</v>
      </c>
      <c r="F433" s="39">
        <v>2430</v>
      </c>
      <c r="G433" s="44">
        <v>200</v>
      </c>
      <c r="H433" s="39">
        <v>0</v>
      </c>
      <c r="I433" s="39">
        <v>0</v>
      </c>
      <c r="J433" s="39">
        <v>200</v>
      </c>
      <c r="K433" s="39">
        <v>200</v>
      </c>
      <c r="L433" s="39"/>
      <c r="M433" s="39">
        <v>200</v>
      </c>
      <c r="N433" s="39">
        <v>0</v>
      </c>
      <c r="O433" s="44">
        <v>200</v>
      </c>
      <c r="P433" s="38">
        <v>2430</v>
      </c>
    </row>
    <row r="434" spans="1:16" ht="12.75">
      <c r="A434" s="17">
        <v>429</v>
      </c>
      <c r="B434" s="41">
        <v>641557</v>
      </c>
      <c r="C434" s="39">
        <v>10000</v>
      </c>
      <c r="D434" s="17" t="s">
        <v>111</v>
      </c>
      <c r="E434" s="45">
        <v>0.1</v>
      </c>
      <c r="F434" s="39">
        <v>1000</v>
      </c>
      <c r="G434" s="44">
        <v>10000</v>
      </c>
      <c r="H434" s="39">
        <v>0</v>
      </c>
      <c r="I434" s="39">
        <v>0</v>
      </c>
      <c r="J434" s="39">
        <v>10000</v>
      </c>
      <c r="K434" s="39">
        <v>0</v>
      </c>
      <c r="L434" s="39"/>
      <c r="M434" s="39">
        <v>0</v>
      </c>
      <c r="N434" s="39">
        <v>10000</v>
      </c>
      <c r="O434" s="44">
        <v>0</v>
      </c>
      <c r="P434" s="38">
        <v>0</v>
      </c>
    </row>
    <row r="435" spans="1:16" ht="12.75">
      <c r="A435" s="17">
        <v>430</v>
      </c>
      <c r="B435" s="41">
        <v>648533</v>
      </c>
      <c r="C435" s="39">
        <v>300</v>
      </c>
      <c r="D435" s="17" t="s">
        <v>112</v>
      </c>
      <c r="E435" s="45">
        <v>17.85</v>
      </c>
      <c r="F435" s="39">
        <v>5355</v>
      </c>
      <c r="G435" s="44">
        <v>300</v>
      </c>
      <c r="H435" s="39">
        <v>0</v>
      </c>
      <c r="I435" s="39">
        <v>0</v>
      </c>
      <c r="J435" s="39">
        <v>300</v>
      </c>
      <c r="K435" s="39">
        <v>300</v>
      </c>
      <c r="L435" s="39"/>
      <c r="M435" s="39">
        <v>300</v>
      </c>
      <c r="N435" s="39">
        <v>0</v>
      </c>
      <c r="O435" s="44">
        <v>300</v>
      </c>
      <c r="P435" s="38">
        <v>5355</v>
      </c>
    </row>
    <row r="436" spans="1:16" ht="12.75">
      <c r="A436" s="17">
        <v>431</v>
      </c>
      <c r="B436" s="41">
        <v>649976</v>
      </c>
      <c r="C436" s="39">
        <v>9600</v>
      </c>
      <c r="D436" s="17" t="s">
        <v>113</v>
      </c>
      <c r="E436" s="45">
        <v>0.85</v>
      </c>
      <c r="F436" s="39">
        <v>8160</v>
      </c>
      <c r="G436" s="44">
        <v>6600</v>
      </c>
      <c r="H436" s="39">
        <v>3000</v>
      </c>
      <c r="I436" s="39">
        <v>2550</v>
      </c>
      <c r="J436" s="39">
        <v>6600</v>
      </c>
      <c r="K436" s="39">
        <v>0</v>
      </c>
      <c r="L436" s="39"/>
      <c r="M436" s="39">
        <v>0</v>
      </c>
      <c r="N436" s="39">
        <v>6600</v>
      </c>
      <c r="O436" s="44">
        <v>3000</v>
      </c>
      <c r="P436" s="38">
        <v>2550</v>
      </c>
    </row>
    <row r="437" spans="1:16" ht="12.75">
      <c r="A437" s="17">
        <v>432</v>
      </c>
      <c r="B437" s="41">
        <v>652920</v>
      </c>
      <c r="C437" s="39">
        <v>10000</v>
      </c>
      <c r="D437" s="17" t="s">
        <v>114</v>
      </c>
      <c r="E437" s="45">
        <v>0.23</v>
      </c>
      <c r="F437" s="39">
        <v>2300</v>
      </c>
      <c r="G437" s="44">
        <v>10000</v>
      </c>
      <c r="H437" s="39">
        <v>0</v>
      </c>
      <c r="I437" s="39">
        <v>0</v>
      </c>
      <c r="J437" s="39">
        <v>10000</v>
      </c>
      <c r="K437" s="39">
        <v>10000</v>
      </c>
      <c r="L437" s="39"/>
      <c r="M437" s="39">
        <v>10000</v>
      </c>
      <c r="N437" s="39">
        <v>0</v>
      </c>
      <c r="O437" s="44">
        <v>10000</v>
      </c>
      <c r="P437" s="38">
        <v>2300</v>
      </c>
    </row>
    <row r="438" spans="1:16" ht="12.75">
      <c r="A438" s="17">
        <v>433</v>
      </c>
      <c r="B438" s="41">
        <v>653309</v>
      </c>
      <c r="C438" s="39">
        <v>9</v>
      </c>
      <c r="D438" s="17" t="s">
        <v>115</v>
      </c>
      <c r="E438" s="45">
        <v>60.77</v>
      </c>
      <c r="F438" s="39">
        <v>546.93</v>
      </c>
      <c r="G438" s="44">
        <v>9</v>
      </c>
      <c r="H438" s="39">
        <v>0</v>
      </c>
      <c r="I438" s="39">
        <v>0</v>
      </c>
      <c r="J438" s="39">
        <v>9</v>
      </c>
      <c r="K438" s="39">
        <v>9</v>
      </c>
      <c r="L438" s="39"/>
      <c r="M438" s="39">
        <v>9</v>
      </c>
      <c r="N438" s="39">
        <v>0</v>
      </c>
      <c r="O438" s="44">
        <v>9</v>
      </c>
      <c r="P438" s="38">
        <v>546.93</v>
      </c>
    </row>
    <row r="439" spans="1:16" ht="12.75">
      <c r="A439" s="17">
        <v>434</v>
      </c>
      <c r="B439" s="41">
        <v>654750</v>
      </c>
      <c r="C439" s="39">
        <v>10000</v>
      </c>
      <c r="D439" s="17" t="s">
        <v>116</v>
      </c>
      <c r="E439" s="45">
        <v>0.45</v>
      </c>
      <c r="F439" s="39">
        <v>4500</v>
      </c>
      <c r="G439" s="44">
        <v>10000</v>
      </c>
      <c r="H439" s="39">
        <v>0</v>
      </c>
      <c r="I439" s="39">
        <v>0</v>
      </c>
      <c r="J439" s="39">
        <v>10000</v>
      </c>
      <c r="K439" s="39">
        <v>10000</v>
      </c>
      <c r="L439" s="39"/>
      <c r="M439" s="39">
        <v>10000</v>
      </c>
      <c r="N439" s="39">
        <v>0</v>
      </c>
      <c r="O439" s="44">
        <v>10000</v>
      </c>
      <c r="P439" s="38">
        <v>4500</v>
      </c>
    </row>
    <row r="440" spans="1:16" ht="12.75">
      <c r="A440" s="17">
        <v>435</v>
      </c>
      <c r="B440" s="41">
        <v>652911</v>
      </c>
      <c r="C440" s="39">
        <v>900</v>
      </c>
      <c r="D440" s="17" t="s">
        <v>117</v>
      </c>
      <c r="E440" s="45">
        <v>0</v>
      </c>
      <c r="F440" s="39">
        <v>0</v>
      </c>
      <c r="G440" s="44">
        <v>900</v>
      </c>
      <c r="H440" s="39">
        <v>0</v>
      </c>
      <c r="I440" s="39">
        <v>0</v>
      </c>
      <c r="J440" s="39">
        <v>900</v>
      </c>
      <c r="K440" s="39">
        <v>900</v>
      </c>
      <c r="L440" s="39"/>
      <c r="M440" s="39">
        <v>900</v>
      </c>
      <c r="N440" s="39">
        <v>0</v>
      </c>
      <c r="O440" s="44">
        <v>900</v>
      </c>
      <c r="P440" s="38">
        <v>0</v>
      </c>
    </row>
    <row r="441" spans="1:16" ht="12.75">
      <c r="A441" s="17">
        <v>436</v>
      </c>
      <c r="B441" s="41">
        <v>658732</v>
      </c>
      <c r="C441" s="39">
        <v>17</v>
      </c>
      <c r="D441" s="17" t="s">
        <v>118</v>
      </c>
      <c r="E441" s="45">
        <v>0</v>
      </c>
      <c r="F441" s="39">
        <v>0</v>
      </c>
      <c r="G441" s="44">
        <v>17</v>
      </c>
      <c r="H441" s="39">
        <v>0</v>
      </c>
      <c r="I441" s="39">
        <v>0</v>
      </c>
      <c r="J441" s="39">
        <v>17</v>
      </c>
      <c r="K441" s="39">
        <v>17</v>
      </c>
      <c r="L441" s="39"/>
      <c r="M441" s="39">
        <v>17</v>
      </c>
      <c r="N441" s="39">
        <v>0</v>
      </c>
      <c r="O441" s="44">
        <v>17</v>
      </c>
      <c r="P441" s="38">
        <v>0</v>
      </c>
    </row>
    <row r="442" spans="1:16" ht="12.75">
      <c r="A442" s="17">
        <v>437</v>
      </c>
      <c r="B442" s="41">
        <v>658832</v>
      </c>
      <c r="C442" s="39">
        <v>4000</v>
      </c>
      <c r="D442" s="17" t="s">
        <v>119</v>
      </c>
      <c r="E442" s="45">
        <v>0</v>
      </c>
      <c r="F442" s="39">
        <v>0</v>
      </c>
      <c r="G442" s="44">
        <v>4000</v>
      </c>
      <c r="H442" s="39">
        <v>0</v>
      </c>
      <c r="I442" s="39">
        <v>0</v>
      </c>
      <c r="J442" s="39">
        <v>4000</v>
      </c>
      <c r="K442" s="39">
        <v>0</v>
      </c>
      <c r="L442" s="39"/>
      <c r="M442" s="39">
        <v>0</v>
      </c>
      <c r="N442" s="39">
        <v>4000</v>
      </c>
      <c r="O442" s="44">
        <v>0</v>
      </c>
      <c r="P442" s="38">
        <v>0</v>
      </c>
    </row>
    <row r="443" spans="1:16" ht="12.75">
      <c r="A443" s="17">
        <v>438</v>
      </c>
      <c r="B443" s="41">
        <v>659810</v>
      </c>
      <c r="C443" s="39">
        <v>739</v>
      </c>
      <c r="D443" s="17" t="s">
        <v>120</v>
      </c>
      <c r="E443" s="45">
        <v>19.43</v>
      </c>
      <c r="F443" s="39">
        <v>14358.77</v>
      </c>
      <c r="G443" s="44">
        <v>739</v>
      </c>
      <c r="H443" s="39">
        <v>0</v>
      </c>
      <c r="I443" s="39">
        <v>0</v>
      </c>
      <c r="J443" s="39">
        <v>739</v>
      </c>
      <c r="K443" s="39">
        <v>739</v>
      </c>
      <c r="L443" s="39"/>
      <c r="M443" s="39">
        <v>739</v>
      </c>
      <c r="N443" s="39">
        <v>0</v>
      </c>
      <c r="O443" s="44">
        <v>739</v>
      </c>
      <c r="P443" s="38">
        <v>14358.77</v>
      </c>
    </row>
    <row r="444" spans="1:16" ht="12.75">
      <c r="A444" s="17">
        <v>439</v>
      </c>
      <c r="B444" s="41">
        <v>659811</v>
      </c>
      <c r="C444" s="39">
        <v>155</v>
      </c>
      <c r="D444" s="17" t="s">
        <v>121</v>
      </c>
      <c r="E444" s="45">
        <v>17.8</v>
      </c>
      <c r="F444" s="39">
        <v>2759</v>
      </c>
      <c r="G444" s="44">
        <v>155</v>
      </c>
      <c r="H444" s="39">
        <v>0</v>
      </c>
      <c r="I444" s="39">
        <v>0</v>
      </c>
      <c r="J444" s="39">
        <v>155</v>
      </c>
      <c r="K444" s="39">
        <v>155</v>
      </c>
      <c r="L444" s="39"/>
      <c r="M444" s="39">
        <v>155</v>
      </c>
      <c r="N444" s="39">
        <v>0</v>
      </c>
      <c r="O444" s="44">
        <v>155</v>
      </c>
      <c r="P444" s="38">
        <v>2759</v>
      </c>
    </row>
    <row r="445" spans="1:16" ht="12.75">
      <c r="A445" s="17">
        <v>440</v>
      </c>
      <c r="B445" s="41">
        <v>659844</v>
      </c>
      <c r="C445" s="39">
        <v>5000</v>
      </c>
      <c r="D445" s="17" t="s">
        <v>122</v>
      </c>
      <c r="E445" s="45">
        <v>11.7</v>
      </c>
      <c r="F445" s="39">
        <v>58500</v>
      </c>
      <c r="G445" s="44">
        <v>5000</v>
      </c>
      <c r="H445" s="39">
        <v>0</v>
      </c>
      <c r="I445" s="39">
        <v>0</v>
      </c>
      <c r="J445" s="39">
        <v>5000</v>
      </c>
      <c r="K445" s="39">
        <v>5000</v>
      </c>
      <c r="L445" s="39"/>
      <c r="M445" s="39">
        <v>5000</v>
      </c>
      <c r="N445" s="39">
        <v>0</v>
      </c>
      <c r="O445" s="44">
        <v>5000</v>
      </c>
      <c r="P445" s="38">
        <v>58500</v>
      </c>
    </row>
    <row r="446" spans="1:16" ht="12.75">
      <c r="A446" s="17">
        <v>441</v>
      </c>
      <c r="B446" s="41">
        <v>660448</v>
      </c>
      <c r="C446" s="39">
        <v>1000</v>
      </c>
      <c r="D446" s="17" t="s">
        <v>123</v>
      </c>
      <c r="E446" s="45">
        <v>0</v>
      </c>
      <c r="F446" s="39">
        <v>0</v>
      </c>
      <c r="G446" s="44">
        <v>1000</v>
      </c>
      <c r="H446" s="39">
        <v>0</v>
      </c>
      <c r="I446" s="39">
        <v>0</v>
      </c>
      <c r="J446" s="39">
        <v>1000</v>
      </c>
      <c r="K446" s="39">
        <v>0</v>
      </c>
      <c r="L446" s="39"/>
      <c r="M446" s="39">
        <v>0</v>
      </c>
      <c r="N446" s="39">
        <v>1000</v>
      </c>
      <c r="O446" s="44">
        <v>0</v>
      </c>
      <c r="P446" s="38">
        <v>0</v>
      </c>
    </row>
    <row r="447" spans="1:16" ht="12.75">
      <c r="A447" s="17">
        <v>442</v>
      </c>
      <c r="B447" s="41">
        <v>659893</v>
      </c>
      <c r="C447" s="39">
        <v>8000</v>
      </c>
      <c r="D447" s="17" t="s">
        <v>124</v>
      </c>
      <c r="E447" s="45">
        <v>0.05</v>
      </c>
      <c r="F447" s="39">
        <v>400</v>
      </c>
      <c r="G447" s="44">
        <v>8000</v>
      </c>
      <c r="H447" s="39">
        <v>0</v>
      </c>
      <c r="I447" s="39">
        <v>0</v>
      </c>
      <c r="J447" s="39">
        <v>8000</v>
      </c>
      <c r="K447" s="39">
        <v>0</v>
      </c>
      <c r="L447" s="39"/>
      <c r="M447" s="39">
        <v>0</v>
      </c>
      <c r="N447" s="39">
        <v>8000</v>
      </c>
      <c r="O447" s="44">
        <v>0</v>
      </c>
      <c r="P447" s="38">
        <v>0</v>
      </c>
    </row>
    <row r="448" spans="1:16" ht="12.75">
      <c r="A448" s="17">
        <v>443</v>
      </c>
      <c r="B448" s="41">
        <v>660904</v>
      </c>
      <c r="C448" s="39">
        <v>5000</v>
      </c>
      <c r="D448" s="17" t="s">
        <v>125</v>
      </c>
      <c r="E448" s="45">
        <v>0</v>
      </c>
      <c r="F448" s="39">
        <v>0</v>
      </c>
      <c r="G448" s="44">
        <v>0</v>
      </c>
      <c r="H448" s="39">
        <v>5000</v>
      </c>
      <c r="I448" s="39">
        <v>0</v>
      </c>
      <c r="J448" s="39">
        <v>0</v>
      </c>
      <c r="K448" s="39">
        <v>0</v>
      </c>
      <c r="L448" s="39"/>
      <c r="M448" s="39">
        <v>0</v>
      </c>
      <c r="N448" s="39">
        <v>0</v>
      </c>
      <c r="O448" s="44">
        <v>5000</v>
      </c>
      <c r="P448" s="38">
        <v>0</v>
      </c>
    </row>
    <row r="449" spans="1:16" ht="12.75">
      <c r="A449" s="17">
        <v>444</v>
      </c>
      <c r="B449" s="41" t="s">
        <v>998</v>
      </c>
      <c r="C449" s="39">
        <v>2000</v>
      </c>
      <c r="D449" s="17" t="s">
        <v>126</v>
      </c>
      <c r="E449" s="45">
        <v>0</v>
      </c>
      <c r="F449" s="39">
        <v>0</v>
      </c>
      <c r="G449" s="44">
        <v>2000</v>
      </c>
      <c r="H449" s="39">
        <v>0</v>
      </c>
      <c r="I449" s="39">
        <v>0</v>
      </c>
      <c r="J449" s="39">
        <v>2000</v>
      </c>
      <c r="K449" s="39">
        <v>0</v>
      </c>
      <c r="L449" s="39"/>
      <c r="M449" s="39">
        <v>0</v>
      </c>
      <c r="N449" s="39">
        <v>2000</v>
      </c>
      <c r="O449" s="44">
        <v>0</v>
      </c>
      <c r="P449" s="38">
        <v>0</v>
      </c>
    </row>
    <row r="450" spans="1:16" ht="12.75">
      <c r="A450" s="17">
        <v>445</v>
      </c>
      <c r="B450" s="41">
        <v>664467</v>
      </c>
      <c r="C450" s="39">
        <v>503</v>
      </c>
      <c r="D450" s="17" t="s">
        <v>127</v>
      </c>
      <c r="E450" s="45">
        <v>23.5</v>
      </c>
      <c r="F450" s="39">
        <v>11820.5</v>
      </c>
      <c r="G450" s="44">
        <v>503</v>
      </c>
      <c r="H450" s="39">
        <v>0</v>
      </c>
      <c r="I450" s="39">
        <v>0</v>
      </c>
      <c r="J450" s="39">
        <v>503</v>
      </c>
      <c r="K450" s="39">
        <v>503</v>
      </c>
      <c r="L450" s="39"/>
      <c r="M450" s="39">
        <v>503</v>
      </c>
      <c r="N450" s="39">
        <v>0</v>
      </c>
      <c r="O450" s="44">
        <v>503</v>
      </c>
      <c r="P450" s="38">
        <v>11820.5</v>
      </c>
    </row>
    <row r="451" spans="1:16" ht="12.75">
      <c r="A451" s="17">
        <v>446</v>
      </c>
      <c r="B451" s="41">
        <v>666661</v>
      </c>
      <c r="C451" s="39">
        <v>2000</v>
      </c>
      <c r="D451" s="17" t="s">
        <v>128</v>
      </c>
      <c r="E451" s="45">
        <v>0</v>
      </c>
      <c r="F451" s="39">
        <v>0</v>
      </c>
      <c r="G451" s="44">
        <v>2000</v>
      </c>
      <c r="H451" s="39">
        <v>0</v>
      </c>
      <c r="I451" s="39">
        <v>0</v>
      </c>
      <c r="J451" s="39">
        <v>2000</v>
      </c>
      <c r="K451" s="39">
        <v>2000</v>
      </c>
      <c r="L451" s="39"/>
      <c r="M451" s="39">
        <v>2000</v>
      </c>
      <c r="N451" s="39">
        <v>0</v>
      </c>
      <c r="O451" s="44">
        <v>2000</v>
      </c>
      <c r="P451" s="38">
        <v>0</v>
      </c>
    </row>
    <row r="452" spans="1:16" ht="12.75">
      <c r="A452" s="17">
        <v>447</v>
      </c>
      <c r="B452" s="41">
        <v>652825</v>
      </c>
      <c r="C452" s="39">
        <v>2120</v>
      </c>
      <c r="D452" s="17" t="s">
        <v>129</v>
      </c>
      <c r="E452" s="45">
        <v>3.3</v>
      </c>
      <c r="F452" s="39">
        <v>6996</v>
      </c>
      <c r="G452" s="44">
        <v>2120</v>
      </c>
      <c r="H452" s="39">
        <v>0</v>
      </c>
      <c r="I452" s="39">
        <v>0</v>
      </c>
      <c r="J452" s="39">
        <v>2120</v>
      </c>
      <c r="K452" s="39">
        <v>2100</v>
      </c>
      <c r="L452" s="39">
        <v>2120</v>
      </c>
      <c r="M452" s="39">
        <v>0</v>
      </c>
      <c r="N452" s="39">
        <v>0</v>
      </c>
      <c r="O452" s="44">
        <v>0</v>
      </c>
      <c r="P452" s="38">
        <v>0</v>
      </c>
    </row>
    <row r="453" spans="1:16" ht="12.75">
      <c r="A453" s="17">
        <v>448</v>
      </c>
      <c r="B453" s="41">
        <v>652793</v>
      </c>
      <c r="C453" s="39">
        <v>6000</v>
      </c>
      <c r="D453" s="17" t="s">
        <v>130</v>
      </c>
      <c r="E453" s="45">
        <v>0.33</v>
      </c>
      <c r="F453" s="39">
        <v>1980</v>
      </c>
      <c r="G453" s="44">
        <v>6000</v>
      </c>
      <c r="H453" s="39">
        <v>0</v>
      </c>
      <c r="I453" s="39">
        <v>0</v>
      </c>
      <c r="J453" s="39">
        <v>6000</v>
      </c>
      <c r="K453" s="39">
        <v>0</v>
      </c>
      <c r="L453" s="39"/>
      <c r="M453" s="39">
        <v>0</v>
      </c>
      <c r="N453" s="39">
        <v>6000</v>
      </c>
      <c r="O453" s="44">
        <v>0</v>
      </c>
      <c r="P453" s="38">
        <v>0</v>
      </c>
    </row>
    <row r="454" spans="1:16" ht="12.75">
      <c r="A454" s="17">
        <v>449</v>
      </c>
      <c r="B454" s="41">
        <v>670229</v>
      </c>
      <c r="C454" s="39">
        <v>16500</v>
      </c>
      <c r="D454" s="17" t="s">
        <v>131</v>
      </c>
      <c r="E454" s="45">
        <v>0.05</v>
      </c>
      <c r="F454" s="39">
        <v>825</v>
      </c>
      <c r="G454" s="44">
        <v>16500</v>
      </c>
      <c r="H454" s="39">
        <v>0</v>
      </c>
      <c r="I454" s="39">
        <v>0</v>
      </c>
      <c r="J454" s="39">
        <v>16500</v>
      </c>
      <c r="K454" s="39">
        <v>0</v>
      </c>
      <c r="L454" s="39"/>
      <c r="M454" s="39">
        <v>0</v>
      </c>
      <c r="N454" s="39">
        <v>16500</v>
      </c>
      <c r="O454" s="44">
        <v>0</v>
      </c>
      <c r="P454" s="38">
        <v>0</v>
      </c>
    </row>
    <row r="455" spans="1:16" ht="12.75">
      <c r="A455" s="17">
        <v>450</v>
      </c>
      <c r="B455" s="41">
        <v>671844</v>
      </c>
      <c r="C455" s="39">
        <v>300</v>
      </c>
      <c r="D455" s="17" t="s">
        <v>132</v>
      </c>
      <c r="E455" s="45">
        <v>21.5</v>
      </c>
      <c r="F455" s="39">
        <v>6450</v>
      </c>
      <c r="G455" s="44">
        <v>0</v>
      </c>
      <c r="H455" s="39">
        <v>300</v>
      </c>
      <c r="I455" s="39">
        <v>6450</v>
      </c>
      <c r="J455" s="39">
        <v>0</v>
      </c>
      <c r="K455" s="39">
        <v>0</v>
      </c>
      <c r="L455" s="39"/>
      <c r="M455" s="39">
        <v>0</v>
      </c>
      <c r="N455" s="39">
        <v>0</v>
      </c>
      <c r="O455" s="44">
        <v>300</v>
      </c>
      <c r="P455" s="38">
        <v>6450</v>
      </c>
    </row>
    <row r="456" spans="1:16" ht="12.75">
      <c r="A456" s="17">
        <v>451</v>
      </c>
      <c r="B456" s="41">
        <v>671835</v>
      </c>
      <c r="C456" s="39">
        <v>4322</v>
      </c>
      <c r="D456" s="17" t="s">
        <v>133</v>
      </c>
      <c r="E456" s="45">
        <v>41.96</v>
      </c>
      <c r="F456" s="39">
        <v>181351.12</v>
      </c>
      <c r="G456" s="44">
        <v>4322</v>
      </c>
      <c r="H456" s="39">
        <v>0</v>
      </c>
      <c r="I456" s="39">
        <v>0</v>
      </c>
      <c r="J456" s="39">
        <v>4322</v>
      </c>
      <c r="K456" s="39">
        <v>3322</v>
      </c>
      <c r="L456" s="39"/>
      <c r="M456" s="39">
        <v>3322</v>
      </c>
      <c r="N456" s="39">
        <v>1000</v>
      </c>
      <c r="O456" s="44">
        <v>3322</v>
      </c>
      <c r="P456" s="38">
        <v>139391.12</v>
      </c>
    </row>
    <row r="457" spans="1:16" ht="12.75">
      <c r="A457" s="17">
        <v>452</v>
      </c>
      <c r="B457" s="41">
        <v>673600</v>
      </c>
      <c r="C457" s="39">
        <v>5000</v>
      </c>
      <c r="D457" s="17" t="s">
        <v>134</v>
      </c>
      <c r="E457" s="45">
        <v>21.05</v>
      </c>
      <c r="F457" s="39">
        <v>105250</v>
      </c>
      <c r="G457" s="44">
        <v>5000</v>
      </c>
      <c r="H457" s="39">
        <v>0</v>
      </c>
      <c r="I457" s="39">
        <v>0</v>
      </c>
      <c r="J457" s="39">
        <v>5000</v>
      </c>
      <c r="K457" s="39">
        <v>5000</v>
      </c>
      <c r="L457" s="39"/>
      <c r="M457" s="39">
        <v>5000</v>
      </c>
      <c r="N457" s="39">
        <v>0</v>
      </c>
      <c r="O457" s="44">
        <v>5000</v>
      </c>
      <c r="P457" s="38">
        <v>105250</v>
      </c>
    </row>
    <row r="458" spans="1:16" ht="12.75">
      <c r="A458" s="17">
        <v>453</v>
      </c>
      <c r="B458" s="41">
        <v>673792</v>
      </c>
      <c r="C458" s="39">
        <v>3000</v>
      </c>
      <c r="D458" s="17" t="s">
        <v>135</v>
      </c>
      <c r="E458" s="45">
        <v>0.21</v>
      </c>
      <c r="F458" s="39">
        <v>630</v>
      </c>
      <c r="G458" s="44">
        <v>3000</v>
      </c>
      <c r="H458" s="39">
        <v>0</v>
      </c>
      <c r="I458" s="39">
        <v>0</v>
      </c>
      <c r="J458" s="39">
        <v>3000</v>
      </c>
      <c r="K458" s="39">
        <v>0</v>
      </c>
      <c r="L458" s="39"/>
      <c r="M458" s="39">
        <v>0</v>
      </c>
      <c r="N458" s="39">
        <v>3000</v>
      </c>
      <c r="O458" s="44">
        <v>0</v>
      </c>
      <c r="P458" s="38">
        <v>0</v>
      </c>
    </row>
    <row r="459" spans="1:16" ht="12.75">
      <c r="A459" s="17">
        <v>454</v>
      </c>
      <c r="B459" s="41">
        <v>676824</v>
      </c>
      <c r="C459" s="39">
        <v>25000</v>
      </c>
      <c r="D459" s="17" t="s">
        <v>136</v>
      </c>
      <c r="E459" s="45">
        <v>0.095</v>
      </c>
      <c r="F459" s="39">
        <v>2375</v>
      </c>
      <c r="G459" s="44">
        <v>25000</v>
      </c>
      <c r="H459" s="39">
        <v>0</v>
      </c>
      <c r="I459" s="39">
        <v>0</v>
      </c>
      <c r="J459" s="39">
        <v>25000</v>
      </c>
      <c r="K459" s="39">
        <v>0</v>
      </c>
      <c r="L459" s="39"/>
      <c r="M459" s="39">
        <v>0</v>
      </c>
      <c r="N459" s="39">
        <v>25000</v>
      </c>
      <c r="O459" s="44">
        <v>0</v>
      </c>
      <c r="P459" s="38">
        <v>0</v>
      </c>
    </row>
    <row r="460" spans="1:16" ht="12.75">
      <c r="A460" s="17">
        <v>455</v>
      </c>
      <c r="B460" s="41">
        <v>678730</v>
      </c>
      <c r="C460" s="39">
        <v>858</v>
      </c>
      <c r="D460" s="17" t="s">
        <v>137</v>
      </c>
      <c r="E460" s="45">
        <v>21.5</v>
      </c>
      <c r="F460" s="39">
        <v>18447</v>
      </c>
      <c r="G460" s="44">
        <v>858</v>
      </c>
      <c r="H460" s="39">
        <v>0</v>
      </c>
      <c r="I460" s="39">
        <v>0</v>
      </c>
      <c r="J460" s="39">
        <v>858</v>
      </c>
      <c r="K460" s="39">
        <v>1108</v>
      </c>
      <c r="L460" s="39">
        <v>858</v>
      </c>
      <c r="M460" s="39">
        <v>0</v>
      </c>
      <c r="N460" s="39">
        <v>0</v>
      </c>
      <c r="O460" s="44">
        <v>0</v>
      </c>
      <c r="P460" s="38">
        <v>0</v>
      </c>
    </row>
    <row r="461" spans="1:16" ht="12.75">
      <c r="A461" s="17">
        <v>456</v>
      </c>
      <c r="B461" s="41">
        <v>916176</v>
      </c>
      <c r="C461" s="39">
        <v>20000</v>
      </c>
      <c r="D461" s="17" t="s">
        <v>138</v>
      </c>
      <c r="E461" s="45">
        <v>0.08</v>
      </c>
      <c r="F461" s="39">
        <v>1600</v>
      </c>
      <c r="G461" s="44">
        <v>20000</v>
      </c>
      <c r="H461" s="39">
        <v>0</v>
      </c>
      <c r="I461" s="39">
        <v>0</v>
      </c>
      <c r="J461" s="39">
        <v>20000</v>
      </c>
      <c r="K461" s="39">
        <v>0</v>
      </c>
      <c r="L461" s="39"/>
      <c r="M461" s="39">
        <v>0</v>
      </c>
      <c r="N461" s="39">
        <v>20000</v>
      </c>
      <c r="O461" s="44">
        <v>0</v>
      </c>
      <c r="P461" s="38">
        <v>0</v>
      </c>
    </row>
    <row r="462" spans="1:16" ht="12.75">
      <c r="A462" s="17">
        <v>457</v>
      </c>
      <c r="B462" s="41">
        <v>681321</v>
      </c>
      <c r="C462" s="39">
        <v>2000</v>
      </c>
      <c r="D462" s="17" t="s">
        <v>139</v>
      </c>
      <c r="E462" s="45">
        <v>0</v>
      </c>
      <c r="F462" s="39">
        <v>0</v>
      </c>
      <c r="G462" s="44">
        <v>2000</v>
      </c>
      <c r="H462" s="39">
        <v>0</v>
      </c>
      <c r="I462" s="39">
        <v>0</v>
      </c>
      <c r="J462" s="39">
        <v>2000</v>
      </c>
      <c r="K462" s="39">
        <v>2000</v>
      </c>
      <c r="L462" s="39"/>
      <c r="M462" s="39">
        <v>2000</v>
      </c>
      <c r="N462" s="39">
        <v>0</v>
      </c>
      <c r="O462" s="44">
        <v>2000</v>
      </c>
      <c r="P462" s="38">
        <v>0</v>
      </c>
    </row>
    <row r="463" spans="1:16" ht="12.75">
      <c r="A463" s="17">
        <v>458</v>
      </c>
      <c r="B463" s="41">
        <v>681921</v>
      </c>
      <c r="C463" s="39">
        <v>27000</v>
      </c>
      <c r="D463" s="17" t="s">
        <v>140</v>
      </c>
      <c r="E463" s="45">
        <v>0.3</v>
      </c>
      <c r="F463" s="39">
        <v>8100</v>
      </c>
      <c r="G463" s="44">
        <v>27000</v>
      </c>
      <c r="H463" s="39">
        <v>0</v>
      </c>
      <c r="I463" s="39">
        <v>0</v>
      </c>
      <c r="J463" s="39">
        <v>27000</v>
      </c>
      <c r="K463" s="39">
        <v>135000</v>
      </c>
      <c r="L463" s="39"/>
      <c r="M463" s="39">
        <v>27000</v>
      </c>
      <c r="N463" s="39">
        <v>0</v>
      </c>
      <c r="O463" s="44">
        <v>27000</v>
      </c>
      <c r="P463" s="38">
        <v>8100</v>
      </c>
    </row>
    <row r="464" spans="1:16" ht="12.75">
      <c r="A464" s="17">
        <v>459</v>
      </c>
      <c r="B464" s="41">
        <v>682288</v>
      </c>
      <c r="C464" s="39">
        <v>2000</v>
      </c>
      <c r="D464" s="17" t="s">
        <v>141</v>
      </c>
      <c r="E464" s="45">
        <v>16.18</v>
      </c>
      <c r="F464" s="39">
        <v>32360</v>
      </c>
      <c r="G464" s="44">
        <v>2000</v>
      </c>
      <c r="H464" s="39">
        <v>0</v>
      </c>
      <c r="I464" s="39">
        <v>0</v>
      </c>
      <c r="J464" s="39">
        <v>2000</v>
      </c>
      <c r="K464" s="39">
        <v>2000</v>
      </c>
      <c r="L464" s="39"/>
      <c r="M464" s="39">
        <v>2000</v>
      </c>
      <c r="N464" s="39">
        <v>0</v>
      </c>
      <c r="O464" s="44">
        <v>2000</v>
      </c>
      <c r="P464" s="38">
        <v>32360</v>
      </c>
    </row>
    <row r="465" spans="1:16" ht="12.75">
      <c r="A465" s="17">
        <v>460</v>
      </c>
      <c r="B465" s="41">
        <v>682481</v>
      </c>
      <c r="C465" s="39">
        <v>54000</v>
      </c>
      <c r="D465" s="17" t="s">
        <v>142</v>
      </c>
      <c r="E465" s="45">
        <v>0</v>
      </c>
      <c r="F465" s="39">
        <v>0</v>
      </c>
      <c r="G465" s="44">
        <v>54000</v>
      </c>
      <c r="H465" s="39">
        <v>0</v>
      </c>
      <c r="I465" s="39">
        <v>0</v>
      </c>
      <c r="J465" s="39">
        <v>54000</v>
      </c>
      <c r="K465" s="39">
        <v>94700</v>
      </c>
      <c r="L465" s="39">
        <v>54000</v>
      </c>
      <c r="M465" s="39">
        <v>0</v>
      </c>
      <c r="N465" s="39">
        <v>0</v>
      </c>
      <c r="O465" s="44">
        <v>0</v>
      </c>
      <c r="P465" s="38">
        <v>0</v>
      </c>
    </row>
    <row r="466" spans="1:16" ht="12.75">
      <c r="A466" s="17">
        <v>461</v>
      </c>
      <c r="B466" s="41">
        <v>681555</v>
      </c>
      <c r="C466" s="39">
        <v>9300</v>
      </c>
      <c r="D466" s="17" t="s">
        <v>143</v>
      </c>
      <c r="E466" s="45">
        <v>0.28</v>
      </c>
      <c r="F466" s="39">
        <v>2604</v>
      </c>
      <c r="G466" s="44">
        <v>9300</v>
      </c>
      <c r="H466" s="39">
        <v>0</v>
      </c>
      <c r="I466" s="39">
        <v>0</v>
      </c>
      <c r="J466" s="39">
        <v>9300</v>
      </c>
      <c r="K466" s="39">
        <v>300</v>
      </c>
      <c r="L466" s="39"/>
      <c r="M466" s="39">
        <v>300</v>
      </c>
      <c r="N466" s="39">
        <v>9000</v>
      </c>
      <c r="O466" s="44">
        <v>300</v>
      </c>
      <c r="P466" s="38">
        <v>84</v>
      </c>
    </row>
    <row r="467" spans="1:16" ht="12.75">
      <c r="A467" s="17">
        <v>462</v>
      </c>
      <c r="B467" s="41" t="s">
        <v>1509</v>
      </c>
      <c r="C467" s="39">
        <v>10000</v>
      </c>
      <c r="D467" s="17" t="s">
        <v>144</v>
      </c>
      <c r="E467" s="45">
        <v>0</v>
      </c>
      <c r="F467" s="39">
        <v>0</v>
      </c>
      <c r="G467" s="44">
        <v>10000</v>
      </c>
      <c r="H467" s="39">
        <v>0</v>
      </c>
      <c r="I467" s="39">
        <v>0</v>
      </c>
      <c r="J467" s="39">
        <v>10000</v>
      </c>
      <c r="K467" s="39">
        <v>10000</v>
      </c>
      <c r="L467" s="39"/>
      <c r="M467" s="39">
        <v>10000</v>
      </c>
      <c r="N467" s="39">
        <v>0</v>
      </c>
      <c r="O467" s="44">
        <v>10000</v>
      </c>
      <c r="P467" s="38">
        <v>0</v>
      </c>
    </row>
    <row r="468" spans="1:16" ht="12.75">
      <c r="A468" s="17">
        <v>463</v>
      </c>
      <c r="B468" s="41">
        <v>682633</v>
      </c>
      <c r="C468" s="39">
        <v>400</v>
      </c>
      <c r="D468" s="17" t="s">
        <v>145</v>
      </c>
      <c r="E468" s="45">
        <v>25.09</v>
      </c>
      <c r="F468" s="39">
        <v>10036</v>
      </c>
      <c r="G468" s="44">
        <v>400</v>
      </c>
      <c r="H468" s="39">
        <v>0</v>
      </c>
      <c r="I468" s="39">
        <v>0</v>
      </c>
      <c r="J468" s="39">
        <v>400</v>
      </c>
      <c r="K468" s="39">
        <v>300</v>
      </c>
      <c r="L468" s="39"/>
      <c r="M468" s="39">
        <v>300</v>
      </c>
      <c r="N468" s="39">
        <v>100</v>
      </c>
      <c r="O468" s="44">
        <v>300</v>
      </c>
      <c r="P468" s="38">
        <v>7527</v>
      </c>
    </row>
    <row r="469" spans="1:16" ht="12.75">
      <c r="A469" s="17">
        <v>464</v>
      </c>
      <c r="B469" s="41">
        <v>683162</v>
      </c>
      <c r="C469" s="39">
        <v>3565</v>
      </c>
      <c r="D469" s="17" t="s">
        <v>146</v>
      </c>
      <c r="E469" s="45">
        <v>0.04</v>
      </c>
      <c r="F469" s="39">
        <v>142.6</v>
      </c>
      <c r="G469" s="44">
        <v>0</v>
      </c>
      <c r="H469" s="39">
        <v>3565</v>
      </c>
      <c r="I469" s="39">
        <v>142.6</v>
      </c>
      <c r="J469" s="39">
        <v>0</v>
      </c>
      <c r="K469" s="39">
        <v>100</v>
      </c>
      <c r="L469" s="39">
        <v>0</v>
      </c>
      <c r="M469" s="39">
        <v>0</v>
      </c>
      <c r="N469" s="39">
        <v>0</v>
      </c>
      <c r="O469" s="44">
        <v>3565</v>
      </c>
      <c r="P469" s="38">
        <v>142.6</v>
      </c>
    </row>
    <row r="470" spans="1:16" ht="12.75">
      <c r="A470" s="17">
        <v>465</v>
      </c>
      <c r="B470" s="41">
        <v>652904</v>
      </c>
      <c r="C470" s="39">
        <v>600</v>
      </c>
      <c r="D470" s="17" t="s">
        <v>147</v>
      </c>
      <c r="E470" s="45">
        <v>1.15</v>
      </c>
      <c r="F470" s="39">
        <v>690</v>
      </c>
      <c r="G470" s="44">
        <v>600</v>
      </c>
      <c r="H470" s="39">
        <v>0</v>
      </c>
      <c r="I470" s="39">
        <v>0</v>
      </c>
      <c r="J470" s="39">
        <v>600</v>
      </c>
      <c r="K470" s="39">
        <v>0</v>
      </c>
      <c r="L470" s="39"/>
      <c r="M470" s="39">
        <v>0</v>
      </c>
      <c r="N470" s="39">
        <v>600</v>
      </c>
      <c r="O470" s="44">
        <v>0</v>
      </c>
      <c r="P470" s="38">
        <v>0</v>
      </c>
    </row>
    <row r="471" spans="1:16" ht="12.75">
      <c r="A471" s="17">
        <v>466</v>
      </c>
      <c r="B471" s="41">
        <v>690102</v>
      </c>
      <c r="C471" s="39">
        <v>5500</v>
      </c>
      <c r="D471" s="17" t="s">
        <v>148</v>
      </c>
      <c r="E471" s="45">
        <v>0.42</v>
      </c>
      <c r="F471" s="39">
        <v>2310</v>
      </c>
      <c r="G471" s="44">
        <v>4000</v>
      </c>
      <c r="H471" s="39">
        <v>1500</v>
      </c>
      <c r="I471" s="39">
        <v>630</v>
      </c>
      <c r="J471" s="39">
        <v>4000</v>
      </c>
      <c r="K471" s="39">
        <v>3500</v>
      </c>
      <c r="L471" s="39"/>
      <c r="M471" s="39">
        <v>3500</v>
      </c>
      <c r="N471" s="39">
        <v>500</v>
      </c>
      <c r="O471" s="44">
        <v>5000</v>
      </c>
      <c r="P471" s="38">
        <v>2100</v>
      </c>
    </row>
    <row r="472" spans="1:16" ht="12.75">
      <c r="A472" s="17">
        <v>467</v>
      </c>
      <c r="B472" s="41">
        <v>690110</v>
      </c>
      <c r="C472" s="39">
        <v>313</v>
      </c>
      <c r="D472" s="17" t="s">
        <v>149</v>
      </c>
      <c r="E472" s="45">
        <v>0</v>
      </c>
      <c r="F472" s="39">
        <v>0</v>
      </c>
      <c r="G472" s="44">
        <v>313</v>
      </c>
      <c r="H472" s="39">
        <v>0</v>
      </c>
      <c r="I472" s="39">
        <v>0</v>
      </c>
      <c r="J472" s="39">
        <v>313</v>
      </c>
      <c r="K472" s="39">
        <v>313</v>
      </c>
      <c r="L472" s="39"/>
      <c r="M472" s="39">
        <v>313</v>
      </c>
      <c r="N472" s="39">
        <v>0</v>
      </c>
      <c r="O472" s="44">
        <v>313</v>
      </c>
      <c r="P472" s="38">
        <v>0</v>
      </c>
    </row>
    <row r="473" spans="1:16" ht="12.75">
      <c r="A473" s="17">
        <v>468</v>
      </c>
      <c r="B473" s="41">
        <v>691125</v>
      </c>
      <c r="C473" s="39">
        <v>6000</v>
      </c>
      <c r="D473" s="17" t="s">
        <v>150</v>
      </c>
      <c r="E473" s="45">
        <v>0</v>
      </c>
      <c r="F473" s="39">
        <v>0</v>
      </c>
      <c r="G473" s="44">
        <v>6000</v>
      </c>
      <c r="H473" s="39">
        <v>0</v>
      </c>
      <c r="I473" s="39">
        <v>0</v>
      </c>
      <c r="J473" s="39">
        <v>6000</v>
      </c>
      <c r="K473" s="39">
        <v>0</v>
      </c>
      <c r="L473" s="39"/>
      <c r="M473" s="39">
        <v>0</v>
      </c>
      <c r="N473" s="39">
        <v>6000</v>
      </c>
      <c r="O473" s="44">
        <v>0</v>
      </c>
      <c r="P473" s="38">
        <v>0</v>
      </c>
    </row>
    <row r="474" spans="1:16" ht="12.75">
      <c r="A474" s="17">
        <v>469</v>
      </c>
      <c r="B474" s="41">
        <v>704342</v>
      </c>
      <c r="C474" s="39">
        <v>20000</v>
      </c>
      <c r="D474" s="17" t="s">
        <v>151</v>
      </c>
      <c r="E474" s="45">
        <v>2.16</v>
      </c>
      <c r="F474" s="39">
        <v>43200</v>
      </c>
      <c r="G474" s="44">
        <v>20000</v>
      </c>
      <c r="H474" s="39">
        <v>0</v>
      </c>
      <c r="I474" s="39">
        <v>0</v>
      </c>
      <c r="J474" s="39">
        <v>20000</v>
      </c>
      <c r="K474" s="39">
        <v>20000</v>
      </c>
      <c r="L474" s="39"/>
      <c r="M474" s="39">
        <v>20000</v>
      </c>
      <c r="N474" s="39">
        <v>0</v>
      </c>
      <c r="O474" s="44">
        <v>20000</v>
      </c>
      <c r="P474" s="38">
        <v>43200</v>
      </c>
    </row>
    <row r="475" spans="1:16" ht="12.75">
      <c r="A475" s="17">
        <v>470</v>
      </c>
      <c r="B475" s="41">
        <v>686453</v>
      </c>
      <c r="C475" s="39">
        <v>17500</v>
      </c>
      <c r="D475" s="17" t="s">
        <v>152</v>
      </c>
      <c r="E475" s="45">
        <v>0.52</v>
      </c>
      <c r="F475" s="39">
        <v>9100</v>
      </c>
      <c r="G475" s="44">
        <v>9300</v>
      </c>
      <c r="H475" s="39">
        <v>8200</v>
      </c>
      <c r="I475" s="39">
        <v>4264</v>
      </c>
      <c r="J475" s="39">
        <v>9300</v>
      </c>
      <c r="K475" s="39">
        <v>6200</v>
      </c>
      <c r="L475" s="39"/>
      <c r="M475" s="39">
        <v>6200</v>
      </c>
      <c r="N475" s="39">
        <v>3100</v>
      </c>
      <c r="O475" s="44">
        <v>14400</v>
      </c>
      <c r="P475" s="38">
        <v>7488</v>
      </c>
    </row>
    <row r="476" spans="1:16" ht="12.75">
      <c r="A476" s="17">
        <v>471</v>
      </c>
      <c r="B476" s="41">
        <v>704707</v>
      </c>
      <c r="C476" s="39">
        <v>4000</v>
      </c>
      <c r="D476" s="17" t="s">
        <v>153</v>
      </c>
      <c r="E476" s="45">
        <v>0.1</v>
      </c>
      <c r="F476" s="39">
        <v>400</v>
      </c>
      <c r="G476" s="44">
        <v>4000</v>
      </c>
      <c r="H476" s="39">
        <v>0</v>
      </c>
      <c r="I476" s="39">
        <v>0</v>
      </c>
      <c r="J476" s="39">
        <v>4000</v>
      </c>
      <c r="K476" s="39">
        <v>0</v>
      </c>
      <c r="L476" s="39">
        <v>4000</v>
      </c>
      <c r="M476" s="39">
        <v>0</v>
      </c>
      <c r="N476" s="39">
        <v>0</v>
      </c>
      <c r="O476" s="44">
        <v>0</v>
      </c>
      <c r="P476" s="38">
        <v>0</v>
      </c>
    </row>
    <row r="477" spans="1:16" ht="12.75">
      <c r="A477" s="17">
        <v>472</v>
      </c>
      <c r="B477" s="41">
        <v>705310</v>
      </c>
      <c r="C477" s="39">
        <v>2500</v>
      </c>
      <c r="D477" s="17" t="s">
        <v>154</v>
      </c>
      <c r="E477" s="45">
        <v>0</v>
      </c>
      <c r="F477" s="39">
        <v>0</v>
      </c>
      <c r="G477" s="44">
        <v>2500</v>
      </c>
      <c r="H477" s="39">
        <v>0</v>
      </c>
      <c r="I477" s="39">
        <v>0</v>
      </c>
      <c r="J477" s="39">
        <v>2500</v>
      </c>
      <c r="K477" s="39">
        <v>1500</v>
      </c>
      <c r="L477" s="39"/>
      <c r="M477" s="39">
        <v>1500</v>
      </c>
      <c r="N477" s="39">
        <v>1000</v>
      </c>
      <c r="O477" s="44">
        <v>1500</v>
      </c>
      <c r="P477" s="38">
        <v>0</v>
      </c>
    </row>
    <row r="478" spans="1:16" ht="12.75">
      <c r="A478" s="17">
        <v>473</v>
      </c>
      <c r="B478" s="41">
        <v>706862</v>
      </c>
      <c r="C478" s="39">
        <v>10000</v>
      </c>
      <c r="D478" s="17" t="s">
        <v>155</v>
      </c>
      <c r="E478" s="45">
        <v>5.42</v>
      </c>
      <c r="F478" s="39">
        <v>54200</v>
      </c>
      <c r="G478" s="44">
        <v>4300</v>
      </c>
      <c r="H478" s="39">
        <v>5700</v>
      </c>
      <c r="I478" s="39">
        <v>30894</v>
      </c>
      <c r="J478" s="39">
        <v>4300</v>
      </c>
      <c r="K478" s="39">
        <v>4300</v>
      </c>
      <c r="L478" s="39"/>
      <c r="M478" s="39">
        <v>4300</v>
      </c>
      <c r="N478" s="39">
        <v>0</v>
      </c>
      <c r="O478" s="44">
        <v>10000</v>
      </c>
      <c r="P478" s="38">
        <v>54200</v>
      </c>
    </row>
    <row r="479" spans="1:16" ht="12.75">
      <c r="A479" s="17">
        <v>474</v>
      </c>
      <c r="B479" s="41">
        <v>707077</v>
      </c>
      <c r="C479" s="39">
        <v>166000</v>
      </c>
      <c r="D479" s="17" t="s">
        <v>156</v>
      </c>
      <c r="E479" s="45">
        <v>0.09</v>
      </c>
      <c r="F479" s="39">
        <v>14940</v>
      </c>
      <c r="G479" s="44">
        <v>166000</v>
      </c>
      <c r="H479" s="39">
        <v>0</v>
      </c>
      <c r="I479" s="39">
        <v>0</v>
      </c>
      <c r="J479" s="39">
        <v>166000</v>
      </c>
      <c r="K479" s="39">
        <v>0</v>
      </c>
      <c r="L479" s="39"/>
      <c r="M479" s="39">
        <v>0</v>
      </c>
      <c r="N479" s="39">
        <v>166000</v>
      </c>
      <c r="O479" s="44">
        <v>0</v>
      </c>
      <c r="P479" s="38">
        <v>0</v>
      </c>
    </row>
    <row r="480" spans="1:16" ht="12.75">
      <c r="A480" s="17">
        <v>475</v>
      </c>
      <c r="B480" s="41">
        <v>708468</v>
      </c>
      <c r="C480" s="39">
        <v>32500</v>
      </c>
      <c r="D480" s="17" t="s">
        <v>157</v>
      </c>
      <c r="E480" s="45">
        <v>0.0006158800000000001</v>
      </c>
      <c r="F480" s="39">
        <v>20.0161</v>
      </c>
      <c r="G480" s="44">
        <v>0</v>
      </c>
      <c r="H480" s="39">
        <v>32500</v>
      </c>
      <c r="I480" s="39">
        <v>20.0161</v>
      </c>
      <c r="J480" s="39">
        <v>0</v>
      </c>
      <c r="K480" s="39">
        <v>0</v>
      </c>
      <c r="L480" s="39"/>
      <c r="M480" s="39">
        <v>0</v>
      </c>
      <c r="N480" s="39">
        <v>0</v>
      </c>
      <c r="O480" s="44">
        <v>32500</v>
      </c>
      <c r="P480" s="38">
        <v>20.0161</v>
      </c>
    </row>
    <row r="481" spans="1:16" ht="12.75">
      <c r="A481" s="17">
        <v>476</v>
      </c>
      <c r="B481" s="41">
        <v>708892</v>
      </c>
      <c r="C481" s="39">
        <v>3000</v>
      </c>
      <c r="D481" s="17" t="s">
        <v>158</v>
      </c>
      <c r="E481" s="45">
        <v>0</v>
      </c>
      <c r="F481" s="39">
        <v>0</v>
      </c>
      <c r="G481" s="44">
        <v>3000</v>
      </c>
      <c r="H481" s="39">
        <v>0</v>
      </c>
      <c r="I481" s="39">
        <v>0</v>
      </c>
      <c r="J481" s="39">
        <v>3000</v>
      </c>
      <c r="K481" s="39">
        <v>0</v>
      </c>
      <c r="L481" s="39"/>
      <c r="M481" s="39">
        <v>0</v>
      </c>
      <c r="N481" s="39">
        <v>3000</v>
      </c>
      <c r="O481" s="44">
        <v>0</v>
      </c>
      <c r="P481" s="38">
        <v>0</v>
      </c>
    </row>
    <row r="482" spans="1:16" ht="12.75">
      <c r="A482" s="17">
        <v>477</v>
      </c>
      <c r="B482" s="41">
        <v>711387</v>
      </c>
      <c r="C482" s="39">
        <v>20000</v>
      </c>
      <c r="D482" s="17" t="s">
        <v>159</v>
      </c>
      <c r="E482" s="45">
        <v>0.03</v>
      </c>
      <c r="F482" s="39">
        <v>600</v>
      </c>
      <c r="G482" s="44">
        <v>0</v>
      </c>
      <c r="H482" s="39">
        <v>20000</v>
      </c>
      <c r="I482" s="39">
        <v>600</v>
      </c>
      <c r="J482" s="39">
        <v>0</v>
      </c>
      <c r="K482" s="39">
        <v>43000</v>
      </c>
      <c r="L482" s="39">
        <v>0</v>
      </c>
      <c r="M482" s="39">
        <v>0</v>
      </c>
      <c r="N482" s="39">
        <v>0</v>
      </c>
      <c r="O482" s="44">
        <v>20000</v>
      </c>
      <c r="P482" s="38">
        <v>600</v>
      </c>
    </row>
    <row r="483" spans="1:16" ht="12.75">
      <c r="A483" s="17">
        <v>478</v>
      </c>
      <c r="B483" s="41">
        <v>711348</v>
      </c>
      <c r="C483" s="39">
        <v>15000</v>
      </c>
      <c r="D483" s="17" t="s">
        <v>160</v>
      </c>
      <c r="E483" s="45">
        <v>0</v>
      </c>
      <c r="F483" s="39">
        <v>0</v>
      </c>
      <c r="G483" s="44">
        <v>15000</v>
      </c>
      <c r="H483" s="39">
        <v>0</v>
      </c>
      <c r="I483" s="39">
        <v>0</v>
      </c>
      <c r="J483" s="39">
        <v>15000</v>
      </c>
      <c r="K483" s="39">
        <v>15000</v>
      </c>
      <c r="L483" s="39"/>
      <c r="M483" s="39">
        <v>15000</v>
      </c>
      <c r="N483" s="39">
        <v>0</v>
      </c>
      <c r="O483" s="44">
        <v>15000</v>
      </c>
      <c r="P483" s="38">
        <v>0</v>
      </c>
    </row>
    <row r="484" spans="1:16" ht="12.75">
      <c r="A484" s="17">
        <v>479</v>
      </c>
      <c r="B484" s="41">
        <v>711265</v>
      </c>
      <c r="C484" s="39">
        <v>9100</v>
      </c>
      <c r="D484" s="17" t="s">
        <v>161</v>
      </c>
      <c r="E484" s="45">
        <v>0.225</v>
      </c>
      <c r="F484" s="39">
        <v>2047.5</v>
      </c>
      <c r="G484" s="44">
        <v>9100</v>
      </c>
      <c r="H484" s="39">
        <v>0</v>
      </c>
      <c r="I484" s="39">
        <v>0</v>
      </c>
      <c r="J484" s="39">
        <v>9100</v>
      </c>
      <c r="K484" s="39">
        <v>5700</v>
      </c>
      <c r="L484" s="39"/>
      <c r="M484" s="39">
        <v>5700</v>
      </c>
      <c r="N484" s="39">
        <v>3400</v>
      </c>
      <c r="O484" s="44">
        <v>5700</v>
      </c>
      <c r="P484" s="38">
        <v>1282.5</v>
      </c>
    </row>
    <row r="485" spans="1:16" ht="12.75">
      <c r="A485" s="17">
        <v>480</v>
      </c>
      <c r="B485" s="41">
        <v>715322</v>
      </c>
      <c r="C485" s="39">
        <v>642</v>
      </c>
      <c r="D485" s="17" t="s">
        <v>162</v>
      </c>
      <c r="E485" s="45">
        <v>0.08</v>
      </c>
      <c r="F485" s="39">
        <v>51.36</v>
      </c>
      <c r="G485" s="44">
        <v>642</v>
      </c>
      <c r="H485" s="39">
        <v>0</v>
      </c>
      <c r="I485" s="39">
        <v>0</v>
      </c>
      <c r="J485" s="39">
        <v>642</v>
      </c>
      <c r="K485" s="39">
        <v>642</v>
      </c>
      <c r="L485" s="39"/>
      <c r="M485" s="39">
        <v>642</v>
      </c>
      <c r="N485" s="39">
        <v>0</v>
      </c>
      <c r="O485" s="44">
        <v>642</v>
      </c>
      <c r="P485" s="38">
        <v>51.36</v>
      </c>
    </row>
    <row r="486" spans="1:16" ht="12.75">
      <c r="A486" s="17">
        <v>481</v>
      </c>
      <c r="B486" s="41">
        <v>716464</v>
      </c>
      <c r="C486" s="39">
        <v>4000</v>
      </c>
      <c r="D486" s="17" t="s">
        <v>163</v>
      </c>
      <c r="E486" s="45">
        <v>0.18</v>
      </c>
      <c r="F486" s="39">
        <v>720</v>
      </c>
      <c r="G486" s="44">
        <v>4000</v>
      </c>
      <c r="H486" s="39">
        <v>0</v>
      </c>
      <c r="I486" s="39">
        <v>0</v>
      </c>
      <c r="J486" s="39">
        <v>4000</v>
      </c>
      <c r="K486" s="39">
        <v>4000</v>
      </c>
      <c r="L486" s="39"/>
      <c r="M486" s="39">
        <v>4000</v>
      </c>
      <c r="N486" s="39">
        <v>0</v>
      </c>
      <c r="O486" s="44">
        <v>4000</v>
      </c>
      <c r="P486" s="38">
        <v>720</v>
      </c>
    </row>
    <row r="487" spans="1:16" ht="12.75">
      <c r="A487" s="17">
        <v>482</v>
      </c>
      <c r="B487" s="41">
        <v>716476</v>
      </c>
      <c r="C487" s="39">
        <v>400</v>
      </c>
      <c r="D487" s="17" t="s">
        <v>164</v>
      </c>
      <c r="E487" s="45">
        <v>0</v>
      </c>
      <c r="F487" s="39">
        <v>0</v>
      </c>
      <c r="G487" s="44">
        <v>400</v>
      </c>
      <c r="H487" s="39">
        <v>0</v>
      </c>
      <c r="I487" s="39">
        <v>0</v>
      </c>
      <c r="J487" s="39">
        <v>400</v>
      </c>
      <c r="K487" s="39">
        <v>0</v>
      </c>
      <c r="L487" s="39"/>
      <c r="M487" s="39">
        <v>0</v>
      </c>
      <c r="N487" s="39">
        <v>400</v>
      </c>
      <c r="O487" s="44">
        <v>0</v>
      </c>
      <c r="P487" s="38">
        <v>0</v>
      </c>
    </row>
    <row r="488" spans="1:16" ht="12.75">
      <c r="A488" s="17">
        <v>483</v>
      </c>
      <c r="B488" s="41">
        <v>717178</v>
      </c>
      <c r="C488" s="39">
        <v>45000</v>
      </c>
      <c r="D488" s="17" t="s">
        <v>165</v>
      </c>
      <c r="E488" s="45">
        <v>0.09</v>
      </c>
      <c r="F488" s="39">
        <v>4050</v>
      </c>
      <c r="G488" s="44">
        <v>0</v>
      </c>
      <c r="H488" s="39">
        <v>45000</v>
      </c>
      <c r="I488" s="39">
        <v>4050</v>
      </c>
      <c r="J488" s="39">
        <v>0</v>
      </c>
      <c r="K488" s="39">
        <v>0</v>
      </c>
      <c r="L488" s="39"/>
      <c r="M488" s="39">
        <v>0</v>
      </c>
      <c r="N488" s="39">
        <v>0</v>
      </c>
      <c r="O488" s="44">
        <v>45000</v>
      </c>
      <c r="P488" s="38">
        <v>4050</v>
      </c>
    </row>
    <row r="489" spans="1:16" ht="12.75">
      <c r="A489" s="17">
        <v>484</v>
      </c>
      <c r="B489" s="41">
        <v>721514</v>
      </c>
      <c r="C489" s="39">
        <v>500</v>
      </c>
      <c r="D489" s="17" t="s">
        <v>166</v>
      </c>
      <c r="E489" s="45">
        <v>42.25</v>
      </c>
      <c r="F489" s="39">
        <v>21125</v>
      </c>
      <c r="G489" s="44">
        <v>500</v>
      </c>
      <c r="H489" s="39">
        <v>0</v>
      </c>
      <c r="I489" s="39">
        <v>0</v>
      </c>
      <c r="J489" s="39">
        <v>500</v>
      </c>
      <c r="K489" s="39">
        <v>500</v>
      </c>
      <c r="L489" s="39"/>
      <c r="M489" s="39">
        <v>500</v>
      </c>
      <c r="N489" s="39">
        <v>0</v>
      </c>
      <c r="O489" s="44">
        <v>500</v>
      </c>
      <c r="P489" s="38">
        <v>21125</v>
      </c>
    </row>
    <row r="490" spans="1:16" ht="12.75">
      <c r="A490" s="17">
        <v>485</v>
      </c>
      <c r="B490" s="41">
        <v>726270</v>
      </c>
      <c r="C490" s="39">
        <v>10500</v>
      </c>
      <c r="D490" s="17" t="s">
        <v>167</v>
      </c>
      <c r="E490" s="45">
        <v>0.74</v>
      </c>
      <c r="F490" s="39">
        <v>7770</v>
      </c>
      <c r="G490" s="44">
        <v>10500</v>
      </c>
      <c r="H490" s="39">
        <v>0</v>
      </c>
      <c r="I490" s="39">
        <v>0</v>
      </c>
      <c r="J490" s="39">
        <v>10500</v>
      </c>
      <c r="K490" s="39">
        <v>0</v>
      </c>
      <c r="L490" s="39"/>
      <c r="M490" s="39">
        <v>0</v>
      </c>
      <c r="N490" s="39">
        <v>10500</v>
      </c>
      <c r="O490" s="44">
        <v>0</v>
      </c>
      <c r="P490" s="38">
        <v>0</v>
      </c>
    </row>
    <row r="491" spans="1:16" ht="12.75">
      <c r="A491" s="17">
        <v>486</v>
      </c>
      <c r="B491" s="41">
        <v>730230</v>
      </c>
      <c r="C491" s="39">
        <v>500</v>
      </c>
      <c r="D491" s="17" t="s">
        <v>168</v>
      </c>
      <c r="E491" s="45">
        <v>0.4</v>
      </c>
      <c r="F491" s="39">
        <v>200</v>
      </c>
      <c r="G491" s="44">
        <v>500</v>
      </c>
      <c r="H491" s="39">
        <v>0</v>
      </c>
      <c r="I491" s="39">
        <v>0</v>
      </c>
      <c r="J491" s="39">
        <v>500</v>
      </c>
      <c r="K491" s="39">
        <v>0</v>
      </c>
      <c r="L491" s="39"/>
      <c r="M491" s="39">
        <v>0</v>
      </c>
      <c r="N491" s="39">
        <v>500</v>
      </c>
      <c r="O491" s="44">
        <v>0</v>
      </c>
      <c r="P491" s="38">
        <v>0</v>
      </c>
    </row>
    <row r="492" spans="1:16" ht="12.75">
      <c r="A492" s="17">
        <v>487</v>
      </c>
      <c r="B492" s="41">
        <v>731129</v>
      </c>
      <c r="C492" s="39">
        <v>1000</v>
      </c>
      <c r="D492" s="17" t="s">
        <v>169</v>
      </c>
      <c r="E492" s="45">
        <v>0.12</v>
      </c>
      <c r="F492" s="39">
        <v>120</v>
      </c>
      <c r="G492" s="44">
        <v>1000</v>
      </c>
      <c r="H492" s="39">
        <v>0</v>
      </c>
      <c r="I492" s="39">
        <v>0</v>
      </c>
      <c r="J492" s="39">
        <v>1000</v>
      </c>
      <c r="K492" s="39">
        <v>0</v>
      </c>
      <c r="L492" s="39"/>
      <c r="M492" s="39">
        <v>0</v>
      </c>
      <c r="N492" s="39">
        <v>1000</v>
      </c>
      <c r="O492" s="44">
        <v>0</v>
      </c>
      <c r="P492" s="38">
        <v>0</v>
      </c>
    </row>
    <row r="493" spans="1:16" ht="12.75">
      <c r="A493" s="17">
        <v>488</v>
      </c>
      <c r="B493" s="41">
        <v>733311</v>
      </c>
      <c r="C493" s="39">
        <v>570</v>
      </c>
      <c r="D493" s="17" t="s">
        <v>170</v>
      </c>
      <c r="E493" s="45">
        <v>7.19</v>
      </c>
      <c r="F493" s="39">
        <v>4098.3</v>
      </c>
      <c r="G493" s="44">
        <v>570</v>
      </c>
      <c r="H493" s="39">
        <v>0</v>
      </c>
      <c r="I493" s="39">
        <v>0</v>
      </c>
      <c r="J493" s="39">
        <v>570</v>
      </c>
      <c r="K493" s="39">
        <v>570</v>
      </c>
      <c r="L493" s="39"/>
      <c r="M493" s="39">
        <v>570</v>
      </c>
      <c r="N493" s="39">
        <v>0</v>
      </c>
      <c r="O493" s="44">
        <v>570</v>
      </c>
      <c r="P493" s="38">
        <v>4098.3</v>
      </c>
    </row>
    <row r="494" spans="1:16" ht="12.75">
      <c r="A494" s="17">
        <v>489</v>
      </c>
      <c r="B494" s="41">
        <v>734390</v>
      </c>
      <c r="C494" s="39">
        <v>1300</v>
      </c>
      <c r="D494" s="17" t="s">
        <v>171</v>
      </c>
      <c r="E494" s="45">
        <v>0</v>
      </c>
      <c r="F494" s="39">
        <v>0</v>
      </c>
      <c r="G494" s="44">
        <v>1300</v>
      </c>
      <c r="H494" s="39">
        <v>0</v>
      </c>
      <c r="I494" s="39">
        <v>0</v>
      </c>
      <c r="J494" s="39">
        <v>1300</v>
      </c>
      <c r="K494" s="39">
        <v>0</v>
      </c>
      <c r="L494" s="39"/>
      <c r="M494" s="39">
        <v>0</v>
      </c>
      <c r="N494" s="39">
        <v>1300</v>
      </c>
      <c r="O494" s="44">
        <v>0</v>
      </c>
      <c r="P494" s="38">
        <v>0</v>
      </c>
    </row>
    <row r="495" spans="1:16" ht="12.75">
      <c r="A495" s="17">
        <v>490</v>
      </c>
      <c r="B495" s="41">
        <v>734633</v>
      </c>
      <c r="C495" s="39">
        <v>5000</v>
      </c>
      <c r="D495" s="17" t="s">
        <v>172</v>
      </c>
      <c r="E495" s="45">
        <v>0.1</v>
      </c>
      <c r="F495" s="39">
        <v>500</v>
      </c>
      <c r="G495" s="44">
        <v>5000</v>
      </c>
      <c r="H495" s="39">
        <v>0</v>
      </c>
      <c r="I495" s="39">
        <v>0</v>
      </c>
      <c r="J495" s="39">
        <v>5000</v>
      </c>
      <c r="K495" s="39">
        <v>0</v>
      </c>
      <c r="L495" s="39"/>
      <c r="M495" s="39">
        <v>0</v>
      </c>
      <c r="N495" s="39">
        <v>5000</v>
      </c>
      <c r="O495" s="44">
        <v>0</v>
      </c>
      <c r="P495" s="38">
        <v>0</v>
      </c>
    </row>
    <row r="496" spans="1:16" ht="12.75">
      <c r="A496" s="17">
        <v>491</v>
      </c>
      <c r="B496" s="41">
        <v>735457</v>
      </c>
      <c r="C496" s="39">
        <v>680</v>
      </c>
      <c r="D496" s="17" t="s">
        <v>173</v>
      </c>
      <c r="E496" s="45">
        <v>3.03</v>
      </c>
      <c r="F496" s="39">
        <v>2060.4</v>
      </c>
      <c r="G496" s="44">
        <v>580</v>
      </c>
      <c r="H496" s="39">
        <v>100</v>
      </c>
      <c r="I496" s="39">
        <v>303</v>
      </c>
      <c r="J496" s="39">
        <v>580</v>
      </c>
      <c r="K496" s="39">
        <v>0</v>
      </c>
      <c r="L496" s="39"/>
      <c r="M496" s="39">
        <v>0</v>
      </c>
      <c r="N496" s="39">
        <v>580</v>
      </c>
      <c r="O496" s="44">
        <v>100</v>
      </c>
      <c r="P496" s="38">
        <v>303</v>
      </c>
    </row>
    <row r="497" spans="1:16" ht="12.75">
      <c r="A497" s="17">
        <v>492</v>
      </c>
      <c r="B497" s="41">
        <v>736123</v>
      </c>
      <c r="C497" s="39">
        <v>92000</v>
      </c>
      <c r="D497" s="17" t="s">
        <v>174</v>
      </c>
      <c r="E497" s="45">
        <v>0.01</v>
      </c>
      <c r="F497" s="39">
        <v>920</v>
      </c>
      <c r="G497" s="44">
        <v>41000</v>
      </c>
      <c r="H497" s="39">
        <v>51000</v>
      </c>
      <c r="I497" s="39">
        <v>510</v>
      </c>
      <c r="J497" s="39">
        <v>41000</v>
      </c>
      <c r="K497" s="39">
        <v>33000</v>
      </c>
      <c r="L497" s="39"/>
      <c r="M497" s="39">
        <v>33000</v>
      </c>
      <c r="N497" s="39">
        <v>8000</v>
      </c>
      <c r="O497" s="44">
        <v>84000</v>
      </c>
      <c r="P497" s="38">
        <v>840</v>
      </c>
    </row>
    <row r="498" spans="1:16" ht="12.75">
      <c r="A498" s="17">
        <v>493</v>
      </c>
      <c r="B498" s="41">
        <v>736460</v>
      </c>
      <c r="C498" s="39">
        <v>16500</v>
      </c>
      <c r="D498" s="17" t="s">
        <v>175</v>
      </c>
      <c r="E498" s="45">
        <v>0</v>
      </c>
      <c r="F498" s="39">
        <v>0</v>
      </c>
      <c r="G498" s="44">
        <v>11500</v>
      </c>
      <c r="H498" s="39">
        <v>5000</v>
      </c>
      <c r="I498" s="39">
        <v>0</v>
      </c>
      <c r="J498" s="39">
        <v>11500</v>
      </c>
      <c r="K498" s="39">
        <v>0</v>
      </c>
      <c r="L498" s="39"/>
      <c r="M498" s="39">
        <v>0</v>
      </c>
      <c r="N498" s="39">
        <v>11500</v>
      </c>
      <c r="O498" s="44">
        <v>5000</v>
      </c>
      <c r="P498" s="38">
        <v>0</v>
      </c>
    </row>
    <row r="499" spans="1:16" ht="12.75">
      <c r="A499" s="17">
        <v>494</v>
      </c>
      <c r="B499" s="41">
        <v>738812</v>
      </c>
      <c r="C499" s="39">
        <v>6000</v>
      </c>
      <c r="D499" s="17" t="s">
        <v>176</v>
      </c>
      <c r="E499" s="45">
        <v>0.04</v>
      </c>
      <c r="F499" s="39">
        <v>240</v>
      </c>
      <c r="G499" s="44">
        <v>6000</v>
      </c>
      <c r="H499" s="39">
        <v>0</v>
      </c>
      <c r="I499" s="39">
        <v>0</v>
      </c>
      <c r="J499" s="39">
        <v>6000</v>
      </c>
      <c r="K499" s="39">
        <v>0</v>
      </c>
      <c r="L499" s="39"/>
      <c r="M499" s="39">
        <v>0</v>
      </c>
      <c r="N499" s="39">
        <v>6000</v>
      </c>
      <c r="O499" s="44">
        <v>0</v>
      </c>
      <c r="P499" s="38">
        <v>0</v>
      </c>
    </row>
    <row r="500" spans="1:16" ht="12.75">
      <c r="A500" s="17">
        <v>495</v>
      </c>
      <c r="B500" s="41">
        <v>740159</v>
      </c>
      <c r="C500" s="39">
        <v>1000</v>
      </c>
      <c r="D500" s="17" t="s">
        <v>177</v>
      </c>
      <c r="E500" s="45">
        <v>0.04</v>
      </c>
      <c r="F500" s="39">
        <v>40</v>
      </c>
      <c r="G500" s="44">
        <v>1000</v>
      </c>
      <c r="H500" s="39">
        <v>0</v>
      </c>
      <c r="I500" s="39">
        <v>0</v>
      </c>
      <c r="J500" s="39">
        <v>1000</v>
      </c>
      <c r="K500" s="39">
        <v>0</v>
      </c>
      <c r="L500" s="39"/>
      <c r="M500" s="39">
        <v>0</v>
      </c>
      <c r="N500" s="39">
        <v>1000</v>
      </c>
      <c r="O500" s="44">
        <v>0</v>
      </c>
      <c r="P500" s="38">
        <v>0</v>
      </c>
    </row>
    <row r="501" spans="1:16" ht="12.75">
      <c r="A501" s="17">
        <v>496</v>
      </c>
      <c r="B501" s="41">
        <v>742212</v>
      </c>
      <c r="C501" s="39">
        <v>220</v>
      </c>
      <c r="D501" s="17" t="s">
        <v>178</v>
      </c>
      <c r="E501" s="45">
        <v>0.13</v>
      </c>
      <c r="F501" s="39">
        <v>28.6</v>
      </c>
      <c r="G501" s="44">
        <v>220</v>
      </c>
      <c r="H501" s="39">
        <v>0</v>
      </c>
      <c r="I501" s="39">
        <v>0</v>
      </c>
      <c r="J501" s="39">
        <v>220</v>
      </c>
      <c r="K501" s="39">
        <v>220</v>
      </c>
      <c r="L501" s="39"/>
      <c r="M501" s="39">
        <v>220</v>
      </c>
      <c r="N501" s="39">
        <v>0</v>
      </c>
      <c r="O501" s="44">
        <v>220</v>
      </c>
      <c r="P501" s="38">
        <v>28.6</v>
      </c>
    </row>
    <row r="502" spans="1:16" ht="12.75">
      <c r="A502" s="17">
        <v>497</v>
      </c>
      <c r="B502" s="41">
        <v>742995</v>
      </c>
      <c r="C502" s="39">
        <v>200</v>
      </c>
      <c r="D502" s="17" t="s">
        <v>179</v>
      </c>
      <c r="E502" s="45">
        <v>5.47</v>
      </c>
      <c r="F502" s="39">
        <v>1094</v>
      </c>
      <c r="G502" s="44">
        <v>200</v>
      </c>
      <c r="H502" s="39">
        <v>0</v>
      </c>
      <c r="I502" s="39">
        <v>0</v>
      </c>
      <c r="J502" s="39">
        <v>200</v>
      </c>
      <c r="K502" s="39">
        <v>0</v>
      </c>
      <c r="L502" s="39"/>
      <c r="M502" s="39">
        <v>0</v>
      </c>
      <c r="N502" s="39">
        <v>200</v>
      </c>
      <c r="O502" s="44">
        <v>0</v>
      </c>
      <c r="P502" s="38">
        <v>0</v>
      </c>
    </row>
    <row r="503" spans="1:16" ht="12.75">
      <c r="A503" s="17">
        <v>498</v>
      </c>
      <c r="B503" s="41">
        <v>743028</v>
      </c>
      <c r="C503" s="39">
        <v>595500</v>
      </c>
      <c r="D503" s="17" t="s">
        <v>180</v>
      </c>
      <c r="E503" s="45">
        <v>0</v>
      </c>
      <c r="F503" s="39">
        <v>0</v>
      </c>
      <c r="G503" s="44">
        <v>586500</v>
      </c>
      <c r="H503" s="39">
        <v>9000</v>
      </c>
      <c r="I503" s="39">
        <v>0</v>
      </c>
      <c r="J503" s="39">
        <v>586500</v>
      </c>
      <c r="K503" s="39">
        <v>170000</v>
      </c>
      <c r="L503" s="39"/>
      <c r="M503" s="39">
        <v>170000</v>
      </c>
      <c r="N503" s="39">
        <v>416500</v>
      </c>
      <c r="O503" s="44">
        <v>179000</v>
      </c>
      <c r="P503" s="38">
        <v>0</v>
      </c>
    </row>
    <row r="504" spans="1:16" ht="12.75">
      <c r="A504" s="17">
        <v>499</v>
      </c>
      <c r="B504" s="41">
        <v>743037</v>
      </c>
      <c r="C504" s="39">
        <v>2000</v>
      </c>
      <c r="D504" s="17" t="s">
        <v>181</v>
      </c>
      <c r="E504" s="45">
        <v>0.292543</v>
      </c>
      <c r="F504" s="39">
        <v>585.086</v>
      </c>
      <c r="G504" s="44">
        <v>2000</v>
      </c>
      <c r="H504" s="39">
        <v>0</v>
      </c>
      <c r="I504" s="39">
        <v>0</v>
      </c>
      <c r="J504" s="39">
        <v>2000</v>
      </c>
      <c r="K504" s="39">
        <v>0</v>
      </c>
      <c r="L504" s="39"/>
      <c r="M504" s="39">
        <v>0</v>
      </c>
      <c r="N504" s="39">
        <v>2000</v>
      </c>
      <c r="O504" s="44">
        <v>0</v>
      </c>
      <c r="P504" s="38">
        <v>0</v>
      </c>
    </row>
    <row r="505" spans="1:16" ht="12.75">
      <c r="A505" s="17">
        <v>500</v>
      </c>
      <c r="B505" s="41">
        <v>743163</v>
      </c>
      <c r="C505" s="39">
        <v>7500</v>
      </c>
      <c r="D505" s="17" t="s">
        <v>182</v>
      </c>
      <c r="E505" s="45">
        <v>0.4</v>
      </c>
      <c r="F505" s="39">
        <v>3000</v>
      </c>
      <c r="G505" s="44">
        <v>7500</v>
      </c>
      <c r="H505" s="39">
        <v>0</v>
      </c>
      <c r="I505" s="39">
        <v>0</v>
      </c>
      <c r="J505" s="39">
        <v>7500</v>
      </c>
      <c r="K505" s="39">
        <v>0</v>
      </c>
      <c r="L505" s="39"/>
      <c r="M505" s="39">
        <v>0</v>
      </c>
      <c r="N505" s="39">
        <v>7500</v>
      </c>
      <c r="O505" s="44">
        <v>0</v>
      </c>
      <c r="P505" s="38">
        <v>0</v>
      </c>
    </row>
    <row r="506" spans="1:16" ht="12.75">
      <c r="A506" s="17">
        <v>501</v>
      </c>
      <c r="B506" s="41">
        <v>743177</v>
      </c>
      <c r="C506" s="39">
        <v>12800</v>
      </c>
      <c r="D506" s="17" t="s">
        <v>183</v>
      </c>
      <c r="E506" s="45">
        <v>0</v>
      </c>
      <c r="F506" s="39">
        <v>0</v>
      </c>
      <c r="G506" s="44">
        <v>2500</v>
      </c>
      <c r="H506" s="39">
        <v>10300</v>
      </c>
      <c r="I506" s="39">
        <v>0</v>
      </c>
      <c r="J506" s="39">
        <v>2500</v>
      </c>
      <c r="K506" s="39">
        <v>0</v>
      </c>
      <c r="L506" s="39"/>
      <c r="M506" s="39">
        <v>0</v>
      </c>
      <c r="N506" s="39">
        <v>2500</v>
      </c>
      <c r="O506" s="44">
        <v>10300</v>
      </c>
      <c r="P506" s="38">
        <v>0</v>
      </c>
    </row>
    <row r="507" spans="1:16" ht="12.75">
      <c r="A507" s="17">
        <v>502</v>
      </c>
      <c r="B507" s="41">
        <v>743012</v>
      </c>
      <c r="C507" s="39">
        <v>10000</v>
      </c>
      <c r="D507" s="17" t="s">
        <v>184</v>
      </c>
      <c r="E507" s="45">
        <v>0</v>
      </c>
      <c r="F507" s="39">
        <v>0</v>
      </c>
      <c r="G507" s="44">
        <v>10000</v>
      </c>
      <c r="H507" s="39">
        <v>0</v>
      </c>
      <c r="I507" s="39">
        <v>0</v>
      </c>
      <c r="J507" s="39">
        <v>10000</v>
      </c>
      <c r="K507" s="39">
        <v>0</v>
      </c>
      <c r="L507" s="39"/>
      <c r="M507" s="39">
        <v>0</v>
      </c>
      <c r="N507" s="39">
        <v>10000</v>
      </c>
      <c r="O507" s="44">
        <v>0</v>
      </c>
      <c r="P507" s="38">
        <v>0</v>
      </c>
    </row>
    <row r="508" spans="1:16" ht="12.75">
      <c r="A508" s="17">
        <v>503</v>
      </c>
      <c r="B508" s="41">
        <v>744177</v>
      </c>
      <c r="C508" s="39">
        <v>2000</v>
      </c>
      <c r="D508" s="17" t="s">
        <v>185</v>
      </c>
      <c r="E508" s="45">
        <v>0</v>
      </c>
      <c r="F508" s="39">
        <v>0</v>
      </c>
      <c r="G508" s="44">
        <v>2000</v>
      </c>
      <c r="H508" s="39">
        <v>0</v>
      </c>
      <c r="I508" s="39">
        <v>0</v>
      </c>
      <c r="J508" s="39">
        <v>2000</v>
      </c>
      <c r="K508" s="39">
        <v>0</v>
      </c>
      <c r="L508" s="39"/>
      <c r="M508" s="39">
        <v>0</v>
      </c>
      <c r="N508" s="39">
        <v>2000</v>
      </c>
      <c r="O508" s="44">
        <v>0</v>
      </c>
      <c r="P508" s="38">
        <v>0</v>
      </c>
    </row>
    <row r="509" spans="1:16" ht="12.75">
      <c r="A509" s="17">
        <v>504</v>
      </c>
      <c r="B509" s="41">
        <v>744351</v>
      </c>
      <c r="C509" s="39">
        <v>50</v>
      </c>
      <c r="D509" s="17" t="s">
        <v>186</v>
      </c>
      <c r="E509" s="45">
        <v>1.24</v>
      </c>
      <c r="F509" s="39">
        <v>62</v>
      </c>
      <c r="G509" s="44">
        <v>50</v>
      </c>
      <c r="H509" s="39">
        <v>0</v>
      </c>
      <c r="I509" s="39">
        <v>0</v>
      </c>
      <c r="J509" s="39">
        <v>50</v>
      </c>
      <c r="K509" s="39">
        <v>0</v>
      </c>
      <c r="L509" s="39"/>
      <c r="M509" s="39">
        <v>0</v>
      </c>
      <c r="N509" s="39">
        <v>50</v>
      </c>
      <c r="O509" s="44">
        <v>0</v>
      </c>
      <c r="P509" s="38">
        <v>0</v>
      </c>
    </row>
    <row r="510" spans="1:16" ht="12.75">
      <c r="A510" s="17">
        <v>505</v>
      </c>
      <c r="B510" s="41">
        <v>744372</v>
      </c>
      <c r="C510" s="39">
        <v>13333</v>
      </c>
      <c r="D510" s="17" t="s">
        <v>187</v>
      </c>
      <c r="E510" s="45">
        <v>0.02</v>
      </c>
      <c r="F510" s="39">
        <v>266.66</v>
      </c>
      <c r="G510" s="44">
        <v>13333</v>
      </c>
      <c r="H510" s="39">
        <v>0</v>
      </c>
      <c r="I510" s="39">
        <v>0</v>
      </c>
      <c r="J510" s="39">
        <v>13333</v>
      </c>
      <c r="K510" s="39">
        <v>0</v>
      </c>
      <c r="L510" s="39"/>
      <c r="M510" s="39">
        <v>0</v>
      </c>
      <c r="N510" s="39">
        <v>13333</v>
      </c>
      <c r="O510" s="44">
        <v>0</v>
      </c>
      <c r="P510" s="38">
        <v>0</v>
      </c>
    </row>
    <row r="511" spans="1:16" ht="12.75">
      <c r="A511" s="17">
        <v>506</v>
      </c>
      <c r="B511" s="41">
        <v>749584</v>
      </c>
      <c r="C511" s="39">
        <v>20000</v>
      </c>
      <c r="D511" s="17" t="s">
        <v>188</v>
      </c>
      <c r="E511" s="45">
        <v>0</v>
      </c>
      <c r="F511" s="39">
        <v>0</v>
      </c>
      <c r="G511" s="44">
        <v>0</v>
      </c>
      <c r="H511" s="39">
        <v>20000</v>
      </c>
      <c r="I511" s="39">
        <v>0</v>
      </c>
      <c r="J511" s="39">
        <v>0</v>
      </c>
      <c r="K511" s="39">
        <v>208000</v>
      </c>
      <c r="L511" s="39">
        <v>0</v>
      </c>
      <c r="M511" s="39">
        <v>0</v>
      </c>
      <c r="N511" s="39">
        <v>0</v>
      </c>
      <c r="O511" s="44">
        <v>20000</v>
      </c>
      <c r="P511" s="38">
        <v>0</v>
      </c>
    </row>
    <row r="512" spans="1:16" ht="12.75">
      <c r="A512" s="17">
        <v>507</v>
      </c>
      <c r="B512" s="41">
        <v>749478</v>
      </c>
      <c r="C512" s="39">
        <v>100</v>
      </c>
      <c r="D512" s="17" t="s">
        <v>189</v>
      </c>
      <c r="E512" s="45">
        <v>0</v>
      </c>
      <c r="F512" s="39">
        <v>0</v>
      </c>
      <c r="G512" s="44">
        <v>100</v>
      </c>
      <c r="H512" s="39">
        <v>0</v>
      </c>
      <c r="I512" s="39">
        <v>0</v>
      </c>
      <c r="J512" s="39">
        <v>100</v>
      </c>
      <c r="K512" s="39">
        <v>0</v>
      </c>
      <c r="L512" s="39"/>
      <c r="M512" s="39">
        <v>0</v>
      </c>
      <c r="N512" s="39">
        <v>100</v>
      </c>
      <c r="O512" s="44">
        <v>0</v>
      </c>
      <c r="P512" s="38">
        <v>0</v>
      </c>
    </row>
    <row r="513" spans="3:16" ht="13.5" thickBot="1">
      <c r="C513" s="50">
        <v>12029044</v>
      </c>
      <c r="F513" s="51">
        <v>4216328.555597979</v>
      </c>
      <c r="H513" s="52">
        <v>2468880</v>
      </c>
      <c r="I513" s="51">
        <v>700499.455915</v>
      </c>
      <c r="J513" s="50">
        <v>9560164</v>
      </c>
      <c r="K513" s="50">
        <v>8979827</v>
      </c>
      <c r="L513" s="50">
        <v>1810468</v>
      </c>
      <c r="M513" s="50">
        <v>3157597</v>
      </c>
      <c r="N513" s="50">
        <v>4592099</v>
      </c>
      <c r="O513" s="50">
        <v>5626477</v>
      </c>
      <c r="P513" s="51">
        <v>2282378.89076</v>
      </c>
    </row>
    <row r="514" ht="13.5" thickTop="1">
      <c r="H514" s="39"/>
    </row>
    <row r="515" ht="12.75">
      <c r="H515" s="39"/>
    </row>
    <row r="516" ht="12.75">
      <c r="H516" s="39"/>
    </row>
    <row r="517" ht="12.75">
      <c r="H517" s="39"/>
    </row>
    <row r="518" ht="12.75">
      <c r="H518" s="39"/>
    </row>
    <row r="519" ht="12.75">
      <c r="H519" s="39"/>
    </row>
    <row r="520" spans="8:10" ht="12.75">
      <c r="H520" s="39"/>
      <c r="J520" s="44"/>
    </row>
    <row r="521" ht="12.75">
      <c r="H521" s="39"/>
    </row>
    <row r="522" ht="12.75">
      <c r="H522" s="39"/>
    </row>
    <row r="523" ht="12.75">
      <c r="H523" s="39"/>
    </row>
    <row r="524" ht="12.75">
      <c r="H524" s="39"/>
    </row>
    <row r="525" ht="12.75">
      <c r="H525" s="39"/>
    </row>
    <row r="526" ht="12.75">
      <c r="H526" s="39"/>
    </row>
    <row r="527" ht="12.75">
      <c r="H527" s="39"/>
    </row>
    <row r="528" ht="12.75">
      <c r="H528" s="39"/>
    </row>
    <row r="529" ht="12.75">
      <c r="H529" s="39"/>
    </row>
    <row r="530" ht="12.75">
      <c r="H530" s="39"/>
    </row>
    <row r="531" ht="12.75">
      <c r="H531" s="39"/>
    </row>
    <row r="532" ht="12.75">
      <c r="H532" s="39"/>
    </row>
    <row r="533" ht="12.75">
      <c r="H533" s="39"/>
    </row>
    <row r="534" ht="12.75">
      <c r="H534" s="39"/>
    </row>
    <row r="535" ht="12.75">
      <c r="H535" s="39"/>
    </row>
    <row r="536" ht="12.75">
      <c r="H536" s="39"/>
    </row>
    <row r="537" ht="12.75">
      <c r="H537" s="39"/>
    </row>
    <row r="538" ht="12.75">
      <c r="H538" s="39"/>
    </row>
    <row r="539" ht="12.75">
      <c r="H539" s="39"/>
    </row>
    <row r="540" ht="12.75">
      <c r="H540" s="39"/>
    </row>
    <row r="541" ht="12.75">
      <c r="H541" s="39"/>
    </row>
    <row r="542" ht="12.75">
      <c r="H542" s="39"/>
    </row>
    <row r="543" ht="12.75">
      <c r="H543" s="39"/>
    </row>
    <row r="544" ht="12.75">
      <c r="H544" s="39"/>
    </row>
    <row r="545" ht="12.75">
      <c r="H545" s="39"/>
    </row>
    <row r="546" ht="12.75">
      <c r="H546" s="39"/>
    </row>
    <row r="547" ht="12.75">
      <c r="H547" s="39"/>
    </row>
    <row r="548" ht="12.75">
      <c r="H548" s="39"/>
    </row>
    <row r="549" ht="12.75">
      <c r="H549" s="39"/>
    </row>
    <row r="550" ht="12.75">
      <c r="H550" s="39"/>
    </row>
    <row r="551" ht="12.75">
      <c r="H551" s="39"/>
    </row>
    <row r="552" ht="12.75">
      <c r="H552" s="39"/>
    </row>
    <row r="553" ht="12.75">
      <c r="H553" s="39"/>
    </row>
    <row r="554" ht="12.75">
      <c r="H554" s="39"/>
    </row>
    <row r="555" ht="12.75">
      <c r="H555" s="39"/>
    </row>
    <row r="556" ht="12.75">
      <c r="H556" s="39"/>
    </row>
    <row r="557" ht="12.75">
      <c r="H557" s="39"/>
    </row>
    <row r="558" ht="12.75">
      <c r="H558" s="39"/>
    </row>
    <row r="559" ht="12.75">
      <c r="H559" s="39"/>
    </row>
    <row r="560" ht="12.75">
      <c r="H560" s="39"/>
    </row>
    <row r="561" ht="12.75">
      <c r="H561" s="39"/>
    </row>
    <row r="562" ht="12.75">
      <c r="H562" s="39"/>
    </row>
    <row r="563" ht="12.75">
      <c r="H563" s="39"/>
    </row>
    <row r="564" ht="12.75">
      <c r="H564" s="39"/>
    </row>
    <row r="565" ht="12.75">
      <c r="H565" s="39"/>
    </row>
    <row r="566" ht="12.75">
      <c r="H566" s="39"/>
    </row>
    <row r="567" ht="12.75">
      <c r="H567" s="39"/>
    </row>
    <row r="568" ht="12.75">
      <c r="H568" s="39"/>
    </row>
    <row r="569" ht="12.75">
      <c r="H569" s="39"/>
    </row>
    <row r="570" ht="12.75">
      <c r="H570" s="39"/>
    </row>
    <row r="571" ht="12.75">
      <c r="H571" s="39"/>
    </row>
    <row r="572" ht="12.75">
      <c r="H572" s="39"/>
    </row>
    <row r="573" ht="12.75">
      <c r="H573" s="39"/>
    </row>
    <row r="574" ht="12.75">
      <c r="H574" s="39"/>
    </row>
    <row r="575" ht="12.75">
      <c r="H575" s="39"/>
    </row>
    <row r="576" ht="12.75">
      <c r="H576" s="39"/>
    </row>
    <row r="577" ht="12.75">
      <c r="H577" s="39"/>
    </row>
    <row r="578" ht="12.75">
      <c r="H578" s="39"/>
    </row>
    <row r="579" ht="12.75">
      <c r="H579" s="39"/>
    </row>
    <row r="580" ht="12.75">
      <c r="H580" s="39"/>
    </row>
    <row r="581" ht="12.75">
      <c r="H581" s="39"/>
    </row>
    <row r="582" ht="12.75">
      <c r="H582" s="39"/>
    </row>
    <row r="583" ht="12.75">
      <c r="H583" s="39"/>
    </row>
    <row r="584" ht="12.75">
      <c r="H584" s="39"/>
    </row>
    <row r="585" ht="12.75">
      <c r="H585" s="39"/>
    </row>
    <row r="586" ht="12.75">
      <c r="H586" s="39"/>
    </row>
    <row r="587" ht="12.75">
      <c r="H587" s="39"/>
    </row>
    <row r="588" ht="12.75">
      <c r="H588" s="39"/>
    </row>
    <row r="589" ht="12.75">
      <c r="H589" s="39"/>
    </row>
    <row r="590" ht="12.75">
      <c r="H590" s="39"/>
    </row>
    <row r="591" ht="12.75">
      <c r="H591" s="39"/>
    </row>
    <row r="592" ht="12.75">
      <c r="H592" s="39"/>
    </row>
    <row r="593" ht="12.75">
      <c r="H593" s="39"/>
    </row>
    <row r="594" ht="12.75">
      <c r="H594" s="39"/>
    </row>
    <row r="595" ht="12.75">
      <c r="H595" s="39"/>
    </row>
    <row r="596" ht="12.75">
      <c r="H596" s="39"/>
    </row>
    <row r="597" ht="12.75">
      <c r="H597" s="39"/>
    </row>
    <row r="598" ht="12.75">
      <c r="H598" s="39"/>
    </row>
    <row r="599" ht="12.75">
      <c r="H599" s="39"/>
    </row>
    <row r="600" ht="12.75">
      <c r="H600" s="39"/>
    </row>
    <row r="601" ht="12.75">
      <c r="H601" s="39"/>
    </row>
    <row r="602" ht="12.75">
      <c r="H602" s="39"/>
    </row>
    <row r="603" ht="12.75">
      <c r="H603" s="39"/>
    </row>
    <row r="604" ht="12.75">
      <c r="H604" s="39"/>
    </row>
    <row r="605" ht="12.75">
      <c r="H605" s="39"/>
    </row>
    <row r="606" ht="12.75">
      <c r="H606" s="39"/>
    </row>
    <row r="607" ht="12.75">
      <c r="H607" s="39"/>
    </row>
    <row r="608" ht="12.75">
      <c r="H608" s="39"/>
    </row>
    <row r="609" ht="12.75">
      <c r="H609" s="39"/>
    </row>
    <row r="610" ht="12.75">
      <c r="H610" s="39"/>
    </row>
    <row r="611" ht="12.75">
      <c r="H611" s="39"/>
    </row>
    <row r="612" ht="12.75">
      <c r="H612" s="39"/>
    </row>
    <row r="613" ht="12.75">
      <c r="H613" s="39"/>
    </row>
    <row r="614" ht="12.75">
      <c r="H614" s="39"/>
    </row>
    <row r="615" ht="12.75">
      <c r="H615" s="39"/>
    </row>
    <row r="616" ht="12.75">
      <c r="H616" s="39"/>
    </row>
    <row r="617" ht="12.75">
      <c r="H617" s="39"/>
    </row>
    <row r="618" ht="12.75">
      <c r="H618" s="39"/>
    </row>
    <row r="619" ht="12.75">
      <c r="H619" s="39"/>
    </row>
    <row r="620" ht="12.75">
      <c r="H620" s="39"/>
    </row>
    <row r="621" ht="12.75">
      <c r="H621" s="39"/>
    </row>
    <row r="622" ht="12.75">
      <c r="H622" s="39"/>
    </row>
    <row r="623" ht="12.75">
      <c r="H623" s="39"/>
    </row>
    <row r="624" ht="12.75">
      <c r="H624" s="39"/>
    </row>
    <row r="625" ht="12.75">
      <c r="H625" s="39"/>
    </row>
    <row r="626" ht="12.75">
      <c r="H626" s="39"/>
    </row>
    <row r="627" ht="12.75">
      <c r="H627" s="39"/>
    </row>
    <row r="628" ht="12.75">
      <c r="H628" s="39"/>
    </row>
    <row r="629" ht="12.75">
      <c r="H629" s="39"/>
    </row>
    <row r="630" ht="12.75">
      <c r="H630" s="39"/>
    </row>
    <row r="631" ht="12.75">
      <c r="H631" s="39"/>
    </row>
    <row r="632" ht="12.75">
      <c r="H632" s="39"/>
    </row>
    <row r="633" ht="12.75">
      <c r="H633" s="39"/>
    </row>
    <row r="634" ht="12.75">
      <c r="H634" s="39"/>
    </row>
    <row r="635" ht="12.75">
      <c r="H635" s="39"/>
    </row>
    <row r="636" ht="12.75">
      <c r="H636" s="39"/>
    </row>
    <row r="637" ht="12.75">
      <c r="H637" s="39"/>
    </row>
    <row r="638" ht="12.75">
      <c r="H638" s="39"/>
    </row>
    <row r="639" ht="12.75">
      <c r="H639" s="39"/>
    </row>
    <row r="640" ht="12.75">
      <c r="H640" s="39"/>
    </row>
    <row r="641" ht="12.75">
      <c r="H641" s="39"/>
    </row>
    <row r="642" ht="12.75">
      <c r="H642" s="39"/>
    </row>
    <row r="643" ht="12.75">
      <c r="H643" s="39"/>
    </row>
    <row r="644" ht="12.75">
      <c r="H644" s="39"/>
    </row>
    <row r="645" ht="12.75">
      <c r="H645" s="39"/>
    </row>
    <row r="646" ht="12.75">
      <c r="H646" s="39"/>
    </row>
    <row r="647" ht="12.75">
      <c r="H647" s="39"/>
    </row>
    <row r="648" ht="12.75">
      <c r="H648" s="39"/>
    </row>
    <row r="649" ht="12.75">
      <c r="H649" s="39"/>
    </row>
    <row r="650" ht="12.75">
      <c r="H650" s="39"/>
    </row>
    <row r="651" ht="12.75">
      <c r="H651" s="39"/>
    </row>
    <row r="652" ht="12.75">
      <c r="H652" s="39"/>
    </row>
    <row r="653" ht="12.75">
      <c r="H653" s="39"/>
    </row>
    <row r="654" ht="12.75">
      <c r="H654" s="39"/>
    </row>
    <row r="655" ht="12.75">
      <c r="H655" s="39"/>
    </row>
    <row r="656" ht="12.75">
      <c r="H656" s="39"/>
    </row>
    <row r="657" ht="12.75">
      <c r="H657" s="39"/>
    </row>
    <row r="658" ht="12.75">
      <c r="H658" s="39"/>
    </row>
    <row r="659" ht="12.75">
      <c r="H659" s="39"/>
    </row>
    <row r="660" ht="12.75">
      <c r="H660" s="39"/>
    </row>
    <row r="661" ht="12.75">
      <c r="H661" s="39"/>
    </row>
    <row r="662" ht="12.75">
      <c r="H662" s="39"/>
    </row>
    <row r="663" ht="12.75">
      <c r="H663" s="39"/>
    </row>
    <row r="664" ht="12.75">
      <c r="H664" s="39"/>
    </row>
    <row r="665" ht="12.75">
      <c r="H665" s="39"/>
    </row>
    <row r="666" ht="12.75">
      <c r="H666" s="39"/>
    </row>
    <row r="667" ht="12.75">
      <c r="H667" s="39"/>
    </row>
    <row r="668" ht="12.75">
      <c r="H668" s="39"/>
    </row>
    <row r="669" ht="12.75">
      <c r="H669" s="39"/>
    </row>
    <row r="670" ht="12.75">
      <c r="H670" s="39"/>
    </row>
    <row r="671" ht="12.75">
      <c r="H671" s="39"/>
    </row>
    <row r="672" ht="12.75">
      <c r="H672" s="39"/>
    </row>
    <row r="673" ht="12.75">
      <c r="H673" s="39"/>
    </row>
    <row r="674" ht="12.75">
      <c r="H674" s="39"/>
    </row>
    <row r="675" ht="12.75">
      <c r="H675" s="39"/>
    </row>
    <row r="676" ht="12.75">
      <c r="H676" s="39"/>
    </row>
    <row r="677" ht="12.75">
      <c r="H677" s="39"/>
    </row>
    <row r="678" ht="12.75">
      <c r="H678" s="39"/>
    </row>
    <row r="679" ht="12.75">
      <c r="H679" s="39"/>
    </row>
    <row r="680" ht="12.75">
      <c r="H680" s="39"/>
    </row>
    <row r="681" ht="12.75">
      <c r="H681" s="39"/>
    </row>
    <row r="682" ht="12.75">
      <c r="H682" s="39"/>
    </row>
    <row r="683" ht="12.75">
      <c r="H683" s="39"/>
    </row>
    <row r="684" ht="12.75">
      <c r="H684" s="39"/>
    </row>
    <row r="685" ht="12.75">
      <c r="H685" s="39"/>
    </row>
    <row r="686" ht="12.75">
      <c r="H686" s="39"/>
    </row>
    <row r="687" ht="12.75">
      <c r="H687" s="39"/>
    </row>
    <row r="688" ht="12.75">
      <c r="H688" s="39"/>
    </row>
    <row r="689" ht="12.75">
      <c r="H689" s="39"/>
    </row>
    <row r="690" ht="12.75">
      <c r="H690" s="39"/>
    </row>
    <row r="691" ht="12.75">
      <c r="H691" s="39"/>
    </row>
    <row r="692" ht="12.75">
      <c r="H692" s="39"/>
    </row>
    <row r="693" ht="12.75">
      <c r="H693" s="39"/>
    </row>
    <row r="694" ht="12.75">
      <c r="H694" s="39"/>
    </row>
    <row r="695" ht="12.75">
      <c r="H695" s="39"/>
    </row>
    <row r="696" ht="12.75">
      <c r="H696" s="39"/>
    </row>
    <row r="697" ht="12.75">
      <c r="H697" s="39"/>
    </row>
    <row r="698" ht="12.75">
      <c r="H698" s="39"/>
    </row>
    <row r="699" ht="12.75">
      <c r="H699" s="39"/>
    </row>
    <row r="700" ht="12.75">
      <c r="H700" s="39"/>
    </row>
    <row r="701" ht="12.75">
      <c r="H701" s="39"/>
    </row>
    <row r="702" ht="12.75">
      <c r="H702" s="39"/>
    </row>
    <row r="703" ht="12.75">
      <c r="H703" s="39"/>
    </row>
    <row r="704" ht="12.75">
      <c r="H704" s="39"/>
    </row>
    <row r="705" ht="12.75">
      <c r="H705" s="39"/>
    </row>
    <row r="706" ht="12.75">
      <c r="H706" s="39"/>
    </row>
    <row r="707" ht="12.75">
      <c r="H707" s="39"/>
    </row>
    <row r="708" ht="12.75">
      <c r="H708" s="39"/>
    </row>
    <row r="709" ht="12.75">
      <c r="H709" s="39"/>
    </row>
    <row r="710" ht="12.75">
      <c r="H710" s="39"/>
    </row>
    <row r="711" ht="12.75">
      <c r="H711" s="39"/>
    </row>
    <row r="712" ht="12.75">
      <c r="H712" s="39"/>
    </row>
    <row r="713" ht="12.75">
      <c r="H713" s="39"/>
    </row>
    <row r="714" ht="12.75">
      <c r="H714" s="39"/>
    </row>
    <row r="715" ht="12.75">
      <c r="H715" s="39"/>
    </row>
    <row r="716" ht="12.75">
      <c r="H716" s="39"/>
    </row>
    <row r="717" ht="12.75">
      <c r="H717" s="39"/>
    </row>
    <row r="718" ht="12.75">
      <c r="H718" s="39"/>
    </row>
    <row r="719" ht="12.75">
      <c r="H719" s="39"/>
    </row>
    <row r="720" ht="12.75">
      <c r="H720" s="39"/>
    </row>
    <row r="721" ht="12.75">
      <c r="H721" s="39"/>
    </row>
    <row r="722" ht="12.75">
      <c r="H722" s="39"/>
    </row>
    <row r="723" ht="12.75">
      <c r="H723" s="39"/>
    </row>
    <row r="724" ht="12.75">
      <c r="H724" s="39"/>
    </row>
    <row r="725" ht="12.75">
      <c r="H725" s="39"/>
    </row>
    <row r="726" ht="12.75">
      <c r="H726" s="39"/>
    </row>
    <row r="727" ht="12.75">
      <c r="H727" s="39"/>
    </row>
    <row r="728" ht="12.75">
      <c r="H728" s="39"/>
    </row>
    <row r="729" ht="12.75">
      <c r="H729" s="39"/>
    </row>
    <row r="730" ht="12.75">
      <c r="H730" s="39"/>
    </row>
    <row r="731" ht="12.75">
      <c r="H731" s="39"/>
    </row>
    <row r="732" ht="12.75">
      <c r="H732" s="39"/>
    </row>
    <row r="733" ht="12.75">
      <c r="H733" s="39"/>
    </row>
    <row r="734" ht="12.75">
      <c r="H734" s="39"/>
    </row>
    <row r="735" ht="12.75">
      <c r="H735" s="39"/>
    </row>
    <row r="736" ht="12.75">
      <c r="H736" s="39"/>
    </row>
    <row r="737" ht="12.75">
      <c r="H737" s="39"/>
    </row>
    <row r="738" ht="12.75">
      <c r="H738" s="39"/>
    </row>
    <row r="739" ht="12.75">
      <c r="H739" s="39"/>
    </row>
    <row r="740" ht="12.75">
      <c r="H740" s="39"/>
    </row>
    <row r="741" ht="12.75">
      <c r="H741" s="39"/>
    </row>
    <row r="742" ht="12.75">
      <c r="H742" s="39"/>
    </row>
    <row r="743" ht="12.75">
      <c r="H743" s="39"/>
    </row>
    <row r="744" ht="12.75">
      <c r="H744" s="39"/>
    </row>
    <row r="745" ht="12.75">
      <c r="H745" s="39"/>
    </row>
    <row r="746" ht="12.75">
      <c r="H746" s="39"/>
    </row>
    <row r="747" ht="12.75">
      <c r="H747" s="39"/>
    </row>
    <row r="748" ht="12.75">
      <c r="H748" s="39"/>
    </row>
    <row r="749" ht="12.75">
      <c r="H749" s="39"/>
    </row>
    <row r="750" ht="12.75">
      <c r="H750" s="39"/>
    </row>
    <row r="751" ht="12.75">
      <c r="H751" s="39"/>
    </row>
    <row r="752" ht="12.75">
      <c r="H752" s="39"/>
    </row>
    <row r="753" ht="12.75">
      <c r="H753" s="39"/>
    </row>
    <row r="754" ht="12.75">
      <c r="H754" s="39"/>
    </row>
    <row r="755" ht="12.75">
      <c r="H755" s="39"/>
    </row>
    <row r="756" ht="12.75">
      <c r="H756" s="39"/>
    </row>
    <row r="757" ht="12.75">
      <c r="H757" s="39"/>
    </row>
    <row r="758" ht="12.75">
      <c r="H758" s="39"/>
    </row>
    <row r="759" ht="12.75">
      <c r="H759" s="39"/>
    </row>
    <row r="760" ht="12.75">
      <c r="H760" s="39"/>
    </row>
    <row r="761" ht="12.75">
      <c r="H761" s="39"/>
    </row>
    <row r="762" ht="12.75">
      <c r="H762" s="39"/>
    </row>
    <row r="763" ht="12.75">
      <c r="H763" s="39"/>
    </row>
    <row r="764" ht="12.75">
      <c r="H764" s="39"/>
    </row>
    <row r="765" ht="12.75">
      <c r="H765" s="39"/>
    </row>
    <row r="766" ht="12.75">
      <c r="H766" s="39"/>
    </row>
    <row r="767" ht="12.75">
      <c r="H767" s="39"/>
    </row>
    <row r="768" ht="12.75">
      <c r="H768" s="39"/>
    </row>
    <row r="769" ht="12.75">
      <c r="H769" s="39"/>
    </row>
    <row r="770" ht="12.75">
      <c r="H770" s="39"/>
    </row>
    <row r="771" ht="12.75">
      <c r="H771" s="39"/>
    </row>
    <row r="772" ht="12.75">
      <c r="H772" s="39"/>
    </row>
    <row r="773" ht="12.75">
      <c r="H773" s="39"/>
    </row>
    <row r="774" ht="12.75">
      <c r="H774" s="39"/>
    </row>
    <row r="775" ht="12.75">
      <c r="H775" s="39"/>
    </row>
    <row r="776" ht="12.75">
      <c r="H776" s="39"/>
    </row>
    <row r="777" ht="12.75">
      <c r="H777" s="39"/>
    </row>
    <row r="778" ht="12.75">
      <c r="H778" s="39"/>
    </row>
    <row r="779" ht="12.75">
      <c r="H779" s="39"/>
    </row>
    <row r="780" ht="12.75">
      <c r="H780" s="39"/>
    </row>
    <row r="781" ht="12.75">
      <c r="H781" s="39"/>
    </row>
    <row r="782" ht="12.75">
      <c r="H782" s="39"/>
    </row>
    <row r="783" ht="12.75">
      <c r="H783" s="39"/>
    </row>
    <row r="784" ht="12.75">
      <c r="H784" s="39"/>
    </row>
    <row r="785" ht="12.75">
      <c r="H785" s="39"/>
    </row>
    <row r="786" ht="12.75">
      <c r="H786" s="39"/>
    </row>
    <row r="787" ht="12.75">
      <c r="H787" s="39"/>
    </row>
    <row r="788" ht="12.75">
      <c r="H788" s="39"/>
    </row>
    <row r="789" ht="12.75">
      <c r="H789" s="39"/>
    </row>
    <row r="790" ht="12.75">
      <c r="H790" s="39"/>
    </row>
    <row r="791" ht="12.75">
      <c r="H791" s="39"/>
    </row>
    <row r="792" ht="12.75">
      <c r="H792" s="39"/>
    </row>
    <row r="793" ht="12.75">
      <c r="H793" s="39"/>
    </row>
    <row r="794" ht="12.75">
      <c r="H794" s="39"/>
    </row>
    <row r="795" ht="12.75">
      <c r="H795" s="39"/>
    </row>
    <row r="796" ht="12.75">
      <c r="H796" s="39"/>
    </row>
    <row r="797" ht="12.75">
      <c r="H797" s="39"/>
    </row>
    <row r="798" ht="12.75">
      <c r="H798" s="39"/>
    </row>
    <row r="799" ht="12.75">
      <c r="H799" s="39"/>
    </row>
    <row r="800" ht="12.75">
      <c r="H800" s="39"/>
    </row>
    <row r="801" ht="12.75">
      <c r="H801" s="39"/>
    </row>
    <row r="802" ht="12.75">
      <c r="H802" s="39"/>
    </row>
    <row r="803" ht="12.75">
      <c r="H803" s="39"/>
    </row>
    <row r="804" ht="12.75">
      <c r="H804" s="39"/>
    </row>
    <row r="805" ht="12.75">
      <c r="H805" s="39"/>
    </row>
    <row r="806" ht="12.75">
      <c r="H806" s="39"/>
    </row>
    <row r="807" ht="12.75">
      <c r="H807" s="39"/>
    </row>
    <row r="808" ht="12.75">
      <c r="H808" s="39"/>
    </row>
    <row r="809" ht="12.75">
      <c r="H809" s="39"/>
    </row>
    <row r="810" ht="12.75">
      <c r="H810" s="39"/>
    </row>
    <row r="811" ht="12.75">
      <c r="H811" s="39"/>
    </row>
    <row r="812" ht="12.75">
      <c r="H812" s="39"/>
    </row>
    <row r="813" ht="12.75">
      <c r="H813" s="39"/>
    </row>
    <row r="814" ht="12.75">
      <c r="H814" s="39"/>
    </row>
    <row r="815" ht="12.75">
      <c r="H815" s="39"/>
    </row>
    <row r="816" ht="12.75">
      <c r="H816" s="39"/>
    </row>
    <row r="817" ht="12.75">
      <c r="H817" s="39"/>
    </row>
    <row r="818" ht="12.75">
      <c r="H818" s="39"/>
    </row>
    <row r="819" ht="12.75">
      <c r="H819" s="39"/>
    </row>
    <row r="820" ht="12.75">
      <c r="H820" s="39"/>
    </row>
    <row r="821" ht="12.75">
      <c r="H821" s="39"/>
    </row>
    <row r="822" ht="12.75">
      <c r="H822" s="39"/>
    </row>
    <row r="823" ht="12.75">
      <c r="H823" s="39"/>
    </row>
    <row r="824" ht="12.75">
      <c r="H824" s="39"/>
    </row>
    <row r="825" ht="12.75">
      <c r="H825" s="39"/>
    </row>
    <row r="826" ht="12.75">
      <c r="H826" s="39"/>
    </row>
    <row r="827" ht="12.75">
      <c r="H827" s="39"/>
    </row>
    <row r="828" ht="12.75">
      <c r="H828" s="39"/>
    </row>
    <row r="829" ht="12.75">
      <c r="H829" s="39"/>
    </row>
    <row r="830" ht="12.75">
      <c r="H830" s="39"/>
    </row>
    <row r="831" ht="12.75">
      <c r="H831" s="39"/>
    </row>
    <row r="832" ht="12.75">
      <c r="H832" s="39"/>
    </row>
    <row r="833" ht="12.75">
      <c r="H833" s="39"/>
    </row>
    <row r="834" ht="12.75">
      <c r="H834" s="39"/>
    </row>
    <row r="835" ht="12.75">
      <c r="H835" s="39"/>
    </row>
    <row r="836" ht="12.75">
      <c r="H836" s="39"/>
    </row>
    <row r="837" ht="12.75">
      <c r="H837" s="39"/>
    </row>
    <row r="838" ht="12.75">
      <c r="H838" s="39"/>
    </row>
    <row r="839" ht="12.75">
      <c r="H839" s="39"/>
    </row>
    <row r="840" ht="12.75">
      <c r="H840" s="39"/>
    </row>
    <row r="841" ht="12.75">
      <c r="H841" s="39"/>
    </row>
    <row r="842" ht="12.75">
      <c r="H842" s="39"/>
    </row>
    <row r="843" ht="12.75">
      <c r="H843" s="39"/>
    </row>
    <row r="844" ht="12.75">
      <c r="H844" s="39"/>
    </row>
    <row r="845" ht="12.75">
      <c r="H845" s="39"/>
    </row>
    <row r="846" ht="12.75">
      <c r="H846" s="39"/>
    </row>
    <row r="847" ht="12.75">
      <c r="H847" s="39"/>
    </row>
    <row r="848" ht="12.75">
      <c r="H848" s="39"/>
    </row>
    <row r="849" ht="12.75">
      <c r="H849" s="39"/>
    </row>
    <row r="850" ht="12.75">
      <c r="H850" s="39"/>
    </row>
    <row r="851" ht="12.75">
      <c r="H851" s="39"/>
    </row>
    <row r="852" ht="12.75">
      <c r="H852" s="39"/>
    </row>
    <row r="853" ht="12.75">
      <c r="H853" s="39"/>
    </row>
    <row r="854" ht="12.75">
      <c r="H854" s="39"/>
    </row>
    <row r="855" ht="12.75">
      <c r="H855" s="39"/>
    </row>
    <row r="856" ht="12.75">
      <c r="H856" s="39"/>
    </row>
    <row r="857" ht="12.75">
      <c r="H857" s="39"/>
    </row>
    <row r="858" ht="12.75">
      <c r="H858" s="39"/>
    </row>
    <row r="859" ht="12.75">
      <c r="H859" s="39"/>
    </row>
    <row r="860" ht="12.75">
      <c r="H860" s="39"/>
    </row>
    <row r="861" ht="12.75">
      <c r="H861" s="39"/>
    </row>
    <row r="862" ht="12.75">
      <c r="H862" s="39"/>
    </row>
    <row r="863" ht="12.75">
      <c r="H863" s="39"/>
    </row>
    <row r="864" ht="12.75">
      <c r="H864" s="39"/>
    </row>
    <row r="865" ht="12.75">
      <c r="H865" s="39"/>
    </row>
    <row r="866" ht="12.75">
      <c r="H866" s="39"/>
    </row>
    <row r="867" ht="12.75">
      <c r="H867" s="39"/>
    </row>
    <row r="868" ht="12.75">
      <c r="H868" s="39"/>
    </row>
    <row r="869" ht="12.75">
      <c r="H869" s="39"/>
    </row>
    <row r="870" ht="12.75">
      <c r="H870" s="39"/>
    </row>
    <row r="871" ht="12.75">
      <c r="H871" s="39"/>
    </row>
    <row r="872" ht="12.75">
      <c r="H872" s="39"/>
    </row>
    <row r="873" ht="12.75">
      <c r="H873" s="39"/>
    </row>
    <row r="874" ht="12.75">
      <c r="H874" s="39"/>
    </row>
    <row r="875" ht="12.75">
      <c r="H875" s="39"/>
    </row>
    <row r="876" ht="12.75">
      <c r="H876" s="39"/>
    </row>
    <row r="877" ht="12.75">
      <c r="H877" s="39"/>
    </row>
    <row r="878" ht="12.75">
      <c r="H878" s="39"/>
    </row>
    <row r="879" ht="12.75">
      <c r="H879" s="39"/>
    </row>
    <row r="880" ht="12.75">
      <c r="H880" s="39"/>
    </row>
    <row r="881" ht="12.75">
      <c r="H881" s="39"/>
    </row>
    <row r="882" ht="12.75">
      <c r="H882" s="39"/>
    </row>
    <row r="883" ht="12.75">
      <c r="H883" s="39"/>
    </row>
    <row r="884" ht="12.75">
      <c r="H884" s="39"/>
    </row>
    <row r="885" ht="12.75">
      <c r="H885" s="39"/>
    </row>
    <row r="886" ht="12.75">
      <c r="H886" s="39"/>
    </row>
    <row r="887" ht="12.75">
      <c r="H887" s="39"/>
    </row>
    <row r="888" ht="12.75">
      <c r="H888" s="39"/>
    </row>
    <row r="889" ht="12.75">
      <c r="H889" s="39"/>
    </row>
    <row r="890" ht="12.75">
      <c r="H890" s="39"/>
    </row>
    <row r="891" ht="12.75">
      <c r="H891" s="39"/>
    </row>
    <row r="892" ht="12.75">
      <c r="H892" s="39"/>
    </row>
    <row r="893" ht="12.75">
      <c r="H893" s="39"/>
    </row>
    <row r="894" ht="12.75">
      <c r="H894" s="39"/>
    </row>
    <row r="895" ht="12.75">
      <c r="H895" s="39"/>
    </row>
    <row r="896" ht="12.75">
      <c r="H896" s="39"/>
    </row>
    <row r="897" ht="12.75">
      <c r="H897" s="39"/>
    </row>
    <row r="898" ht="12.75">
      <c r="H898" s="39"/>
    </row>
    <row r="899" ht="12.75">
      <c r="H899" s="39"/>
    </row>
    <row r="900" ht="12.75">
      <c r="H900" s="39"/>
    </row>
    <row r="901" ht="12.75">
      <c r="H901" s="39"/>
    </row>
    <row r="902" ht="12.75">
      <c r="H902" s="39"/>
    </row>
    <row r="903" ht="12.75">
      <c r="H903" s="39"/>
    </row>
    <row r="904" ht="12.75">
      <c r="H904" s="39"/>
    </row>
    <row r="905" ht="12.75">
      <c r="H905" s="39"/>
    </row>
    <row r="906" ht="12.75">
      <c r="H906" s="39"/>
    </row>
    <row r="907" ht="12.75">
      <c r="H907" s="39"/>
    </row>
    <row r="908" ht="12.75">
      <c r="H908" s="39"/>
    </row>
    <row r="909" ht="12.75">
      <c r="H909" s="39"/>
    </row>
    <row r="910" ht="12.75">
      <c r="H910" s="39"/>
    </row>
    <row r="911" ht="12.75">
      <c r="H911" s="39"/>
    </row>
    <row r="912" ht="12.75">
      <c r="H912" s="39"/>
    </row>
    <row r="913" ht="12.75">
      <c r="H913" s="39"/>
    </row>
    <row r="914" ht="12.75">
      <c r="H914" s="39"/>
    </row>
    <row r="915" ht="12.75">
      <c r="H915" s="39"/>
    </row>
    <row r="916" ht="12.75">
      <c r="H916" s="39"/>
    </row>
    <row r="917" ht="12.75">
      <c r="H917" s="39"/>
    </row>
    <row r="918" ht="12.75">
      <c r="H918" s="39"/>
    </row>
    <row r="919" ht="12.75">
      <c r="H919" s="39"/>
    </row>
    <row r="920" ht="12.75">
      <c r="H920" s="39"/>
    </row>
    <row r="921" ht="12.75">
      <c r="H921" s="39"/>
    </row>
    <row r="922" ht="12.75">
      <c r="H922" s="39"/>
    </row>
    <row r="923" ht="12.75">
      <c r="H923" s="39"/>
    </row>
    <row r="924" ht="12.75">
      <c r="H924" s="39"/>
    </row>
    <row r="925" ht="12.75">
      <c r="H925" s="39"/>
    </row>
    <row r="926" ht="12.75">
      <c r="H926" s="39"/>
    </row>
    <row r="927" ht="12.75">
      <c r="H927" s="39"/>
    </row>
    <row r="928" ht="12.75">
      <c r="H928" s="39"/>
    </row>
    <row r="929" ht="12.75">
      <c r="H929" s="39"/>
    </row>
    <row r="930" ht="12.75">
      <c r="H930" s="39"/>
    </row>
    <row r="931" ht="12.75">
      <c r="H931" s="39"/>
    </row>
    <row r="932" ht="12.75">
      <c r="H932" s="39"/>
    </row>
    <row r="933" ht="12.75">
      <c r="H933" s="39"/>
    </row>
    <row r="934" ht="12.75">
      <c r="H934" s="39"/>
    </row>
    <row r="935" ht="12.75">
      <c r="H935" s="39"/>
    </row>
    <row r="936" ht="12.75">
      <c r="H936" s="39"/>
    </row>
    <row r="937" ht="12.75">
      <c r="H937" s="39"/>
    </row>
    <row r="938" ht="12.75">
      <c r="H938" s="39"/>
    </row>
    <row r="939" ht="12.75">
      <c r="H939" s="39"/>
    </row>
    <row r="940" ht="12.75">
      <c r="H940" s="39"/>
    </row>
    <row r="941" ht="12.75">
      <c r="H941" s="39"/>
    </row>
    <row r="942" ht="12.75">
      <c r="H942" s="39"/>
    </row>
    <row r="943" ht="12.75">
      <c r="H943" s="39"/>
    </row>
    <row r="944" ht="12.75">
      <c r="H944" s="39"/>
    </row>
    <row r="945" ht="12.75">
      <c r="H945" s="39"/>
    </row>
    <row r="946" ht="12.75">
      <c r="H946" s="39"/>
    </row>
    <row r="947" ht="12.75">
      <c r="H947" s="39"/>
    </row>
    <row r="948" ht="12.75">
      <c r="H948" s="39"/>
    </row>
    <row r="949" ht="12.75">
      <c r="H949" s="39"/>
    </row>
    <row r="950" ht="12.75">
      <c r="H950" s="39"/>
    </row>
    <row r="951" ht="12.75">
      <c r="H951" s="39"/>
    </row>
    <row r="952" ht="12.75">
      <c r="H952" s="39"/>
    </row>
    <row r="953" ht="12.75">
      <c r="H953" s="39"/>
    </row>
    <row r="954" ht="12.75">
      <c r="H954" s="39"/>
    </row>
    <row r="955" ht="12.75">
      <c r="H955" s="39"/>
    </row>
    <row r="956" ht="12.75">
      <c r="H956" s="39"/>
    </row>
    <row r="957" ht="12.75">
      <c r="H957" s="39"/>
    </row>
    <row r="958" ht="12.75">
      <c r="H958" s="39"/>
    </row>
    <row r="959" ht="12.75">
      <c r="H959" s="39"/>
    </row>
    <row r="960" ht="12.75">
      <c r="H960" s="39"/>
    </row>
    <row r="961" ht="12.75">
      <c r="H961" s="39"/>
    </row>
    <row r="962" ht="12.75">
      <c r="H962" s="39"/>
    </row>
    <row r="963" ht="12.75">
      <c r="H963" s="39"/>
    </row>
    <row r="964" ht="12.75">
      <c r="H964" s="39"/>
    </row>
    <row r="965" ht="12.75">
      <c r="H965" s="39"/>
    </row>
    <row r="966" ht="12.75">
      <c r="H966" s="39"/>
    </row>
    <row r="967" ht="12.75">
      <c r="H967" s="39"/>
    </row>
    <row r="968" ht="12.75">
      <c r="H968" s="39"/>
    </row>
    <row r="969" ht="12.75">
      <c r="H969" s="39"/>
    </row>
    <row r="970" ht="12.75">
      <c r="H970" s="39"/>
    </row>
    <row r="971" ht="12.75">
      <c r="H971" s="39"/>
    </row>
    <row r="972" ht="12.75">
      <c r="H972" s="39"/>
    </row>
    <row r="973" ht="12.75">
      <c r="H973" s="39"/>
    </row>
    <row r="974" ht="12.75">
      <c r="H974" s="39"/>
    </row>
    <row r="975" ht="12.75">
      <c r="H975" s="39"/>
    </row>
    <row r="976" ht="12.75">
      <c r="H976" s="39"/>
    </row>
    <row r="977" ht="12.75">
      <c r="H977" s="39"/>
    </row>
    <row r="978" ht="12.75">
      <c r="H978" s="39"/>
    </row>
    <row r="979" ht="12.75">
      <c r="H979" s="39"/>
    </row>
    <row r="980" ht="12.75">
      <c r="H980" s="39"/>
    </row>
    <row r="981" ht="12.75">
      <c r="H981" s="39"/>
    </row>
    <row r="982" ht="12.75">
      <c r="H982" s="39"/>
    </row>
    <row r="983" ht="12.75">
      <c r="H983" s="39"/>
    </row>
    <row r="984" ht="12.75">
      <c r="H984" s="39"/>
    </row>
    <row r="985" ht="12.75">
      <c r="H985" s="39"/>
    </row>
    <row r="986" ht="12.75">
      <c r="H986" s="39"/>
    </row>
    <row r="987" ht="12.75">
      <c r="H987" s="39"/>
    </row>
    <row r="988" ht="12.75">
      <c r="H988" s="39"/>
    </row>
    <row r="989" ht="12.75">
      <c r="H989" s="39"/>
    </row>
    <row r="990" ht="12.75">
      <c r="H990" s="39"/>
    </row>
    <row r="991" ht="12.75">
      <c r="H991" s="39"/>
    </row>
    <row r="992" ht="12.75">
      <c r="H992" s="39"/>
    </row>
    <row r="993" ht="12.75">
      <c r="H993" s="39"/>
    </row>
    <row r="994" ht="12.75">
      <c r="H994" s="39"/>
    </row>
    <row r="995" ht="12.75">
      <c r="H995" s="39"/>
    </row>
    <row r="996" ht="12.75">
      <c r="H996" s="39"/>
    </row>
    <row r="997" ht="12.75">
      <c r="H997" s="39"/>
    </row>
    <row r="998" ht="12.75">
      <c r="H998" s="39"/>
    </row>
    <row r="999" ht="12.75">
      <c r="H999" s="39"/>
    </row>
    <row r="1000" ht="12.75">
      <c r="H1000" s="39"/>
    </row>
    <row r="1001" ht="12.75">
      <c r="H1001" s="39"/>
    </row>
    <row r="1002" ht="12.75">
      <c r="H1002" s="39"/>
    </row>
    <row r="1003" ht="12.75">
      <c r="H1003" s="39"/>
    </row>
    <row r="1004" ht="12.75">
      <c r="H1004" s="39"/>
    </row>
    <row r="1005" ht="12.75">
      <c r="H1005" s="39"/>
    </row>
    <row r="1006" ht="12.75">
      <c r="H1006" s="39"/>
    </row>
    <row r="1007" ht="12.75">
      <c r="H1007" s="39"/>
    </row>
    <row r="1008" ht="12.75">
      <c r="H1008" s="39"/>
    </row>
    <row r="1009" ht="12.75">
      <c r="H1009" s="39"/>
    </row>
    <row r="1010" ht="12.75">
      <c r="H1010" s="39"/>
    </row>
    <row r="1011" ht="12.75">
      <c r="H1011" s="39"/>
    </row>
    <row r="1012" ht="12.75">
      <c r="H1012" s="39"/>
    </row>
    <row r="1013" ht="12.75">
      <c r="H1013" s="39"/>
    </row>
    <row r="1014" ht="12.75">
      <c r="H1014" s="39"/>
    </row>
    <row r="1015" ht="12.75">
      <c r="H1015" s="39"/>
    </row>
    <row r="1016" ht="12.75">
      <c r="H1016" s="39"/>
    </row>
    <row r="1017" ht="12.75">
      <c r="H1017" s="39"/>
    </row>
    <row r="1018" ht="12.75">
      <c r="H1018" s="39"/>
    </row>
    <row r="1019" ht="12.75">
      <c r="H1019" s="39"/>
    </row>
    <row r="1020" ht="12.75">
      <c r="H1020" s="39"/>
    </row>
    <row r="1021" ht="12.75">
      <c r="H1021" s="39"/>
    </row>
    <row r="1022" ht="12.75">
      <c r="H1022" s="39"/>
    </row>
    <row r="1023" ht="12.75">
      <c r="H1023" s="39"/>
    </row>
    <row r="1024" ht="12.75">
      <c r="H1024" s="39"/>
    </row>
    <row r="1025" ht="12.75">
      <c r="H1025" s="39"/>
    </row>
    <row r="1026" ht="12.75">
      <c r="H1026" s="39"/>
    </row>
    <row r="1027" ht="12.75">
      <c r="H1027" s="39"/>
    </row>
    <row r="1028" ht="12.75">
      <c r="H1028" s="39"/>
    </row>
    <row r="1029" ht="12.75">
      <c r="H1029" s="39"/>
    </row>
    <row r="1030" ht="12.75">
      <c r="H1030" s="39"/>
    </row>
    <row r="1031" ht="12.75">
      <c r="H1031" s="39"/>
    </row>
    <row r="1032" ht="12.75">
      <c r="H1032" s="39"/>
    </row>
    <row r="1033" ht="12.75">
      <c r="H1033" s="39"/>
    </row>
    <row r="1034" ht="12.75">
      <c r="H1034" s="39"/>
    </row>
    <row r="1035" ht="12.75">
      <c r="H1035" s="39"/>
    </row>
    <row r="1036" ht="12.75">
      <c r="H1036" s="39"/>
    </row>
    <row r="1037" ht="12.75">
      <c r="H1037" s="39"/>
    </row>
    <row r="1038" ht="12.75">
      <c r="H1038" s="39"/>
    </row>
    <row r="1039" ht="12.75">
      <c r="H1039" s="39"/>
    </row>
    <row r="1040" ht="12.75">
      <c r="H1040" s="39"/>
    </row>
    <row r="1041" ht="12.75">
      <c r="H1041" s="39"/>
    </row>
    <row r="1042" ht="12.75">
      <c r="H1042" s="39"/>
    </row>
    <row r="1043" ht="12.75">
      <c r="H1043" s="39"/>
    </row>
    <row r="1044" ht="12.75">
      <c r="H1044" s="39"/>
    </row>
    <row r="1045" ht="12.75">
      <c r="H1045" s="39"/>
    </row>
    <row r="1046" ht="12.75">
      <c r="H1046" s="39"/>
    </row>
    <row r="1047" ht="12.75">
      <c r="H1047" s="39"/>
    </row>
    <row r="1048" ht="12.75">
      <c r="H1048" s="39"/>
    </row>
    <row r="1049" ht="12.75">
      <c r="H1049" s="39"/>
    </row>
    <row r="1050" ht="12.75">
      <c r="H1050" s="39"/>
    </row>
    <row r="1051" ht="12.75">
      <c r="H1051" s="39"/>
    </row>
    <row r="1052" ht="12.75">
      <c r="H1052" s="39"/>
    </row>
    <row r="1053" ht="12.75">
      <c r="H1053" s="39"/>
    </row>
    <row r="1054" ht="12.75">
      <c r="H1054" s="39"/>
    </row>
    <row r="1055" ht="12.75">
      <c r="H1055" s="39"/>
    </row>
    <row r="1056" ht="12.75">
      <c r="H1056" s="39"/>
    </row>
    <row r="1057" ht="12.75">
      <c r="H1057" s="39"/>
    </row>
    <row r="1058" ht="12.75">
      <c r="H1058" s="39"/>
    </row>
    <row r="1059" ht="12.75">
      <c r="H1059" s="39"/>
    </row>
    <row r="1060" ht="12.75">
      <c r="H1060" s="39"/>
    </row>
    <row r="1061" ht="12.75">
      <c r="H1061" s="39"/>
    </row>
    <row r="1062" ht="12.75">
      <c r="H1062" s="39"/>
    </row>
    <row r="1063" ht="12.75">
      <c r="H1063" s="39"/>
    </row>
    <row r="1064" ht="12.75">
      <c r="H1064" s="39"/>
    </row>
    <row r="1065" ht="12.75">
      <c r="H1065" s="39"/>
    </row>
    <row r="1066" ht="12.75">
      <c r="H1066" s="39"/>
    </row>
    <row r="1067" ht="12.75">
      <c r="H1067" s="39"/>
    </row>
    <row r="1068" ht="12.75">
      <c r="H1068" s="39"/>
    </row>
    <row r="1069" ht="12.75">
      <c r="H1069" s="39"/>
    </row>
    <row r="1070" ht="12.75">
      <c r="H1070" s="39"/>
    </row>
    <row r="1071" ht="12.75">
      <c r="H1071" s="39"/>
    </row>
    <row r="1072" ht="12.75">
      <c r="H1072" s="39"/>
    </row>
    <row r="1073" ht="12.75">
      <c r="H1073" s="39"/>
    </row>
    <row r="1074" ht="12.75">
      <c r="H1074" s="39"/>
    </row>
    <row r="1075" ht="12.75">
      <c r="H1075" s="39"/>
    </row>
    <row r="1076" ht="12.75">
      <c r="H1076" s="39"/>
    </row>
    <row r="1077" ht="12.75">
      <c r="H1077" s="39"/>
    </row>
    <row r="1078" ht="12.75">
      <c r="H1078" s="39"/>
    </row>
    <row r="1079" ht="12.75">
      <c r="H1079" s="39"/>
    </row>
    <row r="1080" ht="12.75">
      <c r="H1080" s="39"/>
    </row>
    <row r="1081" ht="12.75">
      <c r="H1081" s="39"/>
    </row>
    <row r="1082" ht="12.75">
      <c r="H1082" s="39"/>
    </row>
    <row r="1083" ht="12.75">
      <c r="H1083" s="39"/>
    </row>
    <row r="1084" ht="12.75">
      <c r="H1084" s="39"/>
    </row>
    <row r="1085" ht="12.75">
      <c r="H1085" s="39"/>
    </row>
    <row r="1086" ht="12.75">
      <c r="H1086" s="39"/>
    </row>
    <row r="1087" ht="12.75">
      <c r="H1087" s="39"/>
    </row>
    <row r="1088" ht="12.75">
      <c r="H1088" s="39"/>
    </row>
    <row r="1089" ht="12.75">
      <c r="H1089" s="39"/>
    </row>
    <row r="1090" ht="12.75">
      <c r="H1090" s="39"/>
    </row>
    <row r="1091" ht="12.75">
      <c r="H1091" s="39"/>
    </row>
    <row r="1092" ht="12.75">
      <c r="H1092" s="39"/>
    </row>
    <row r="1093" ht="12.75">
      <c r="H1093" s="39"/>
    </row>
    <row r="1094" ht="12.75">
      <c r="H1094" s="39"/>
    </row>
    <row r="1095" ht="12.75">
      <c r="H1095" s="39"/>
    </row>
    <row r="1096" ht="12.75">
      <c r="H1096" s="39"/>
    </row>
    <row r="1097" ht="12.75">
      <c r="H1097" s="39"/>
    </row>
    <row r="1098" ht="12.75">
      <c r="H1098" s="39"/>
    </row>
    <row r="1099" ht="12.75">
      <c r="H1099" s="39"/>
    </row>
    <row r="1100" ht="12.75">
      <c r="H1100" s="39"/>
    </row>
    <row r="1101" ht="12.75">
      <c r="H1101" s="39"/>
    </row>
    <row r="1102" ht="12.75">
      <c r="H1102" s="39"/>
    </row>
    <row r="1103" ht="12.75">
      <c r="H1103" s="39"/>
    </row>
    <row r="1104" ht="12.75">
      <c r="H1104" s="39"/>
    </row>
    <row r="1105" ht="12.75">
      <c r="H1105" s="39"/>
    </row>
    <row r="1106" ht="12.75">
      <c r="H1106" s="39"/>
    </row>
    <row r="1107" ht="12.75">
      <c r="H1107" s="39"/>
    </row>
    <row r="1108" ht="12.75">
      <c r="H1108" s="39"/>
    </row>
    <row r="1109" ht="12.75">
      <c r="H1109" s="39"/>
    </row>
    <row r="1110" ht="12.75">
      <c r="H1110" s="39"/>
    </row>
    <row r="1111" ht="12.75">
      <c r="H1111" s="39"/>
    </row>
    <row r="1112" ht="12.75">
      <c r="H1112" s="39"/>
    </row>
    <row r="1113" ht="12.75">
      <c r="H1113" s="39"/>
    </row>
    <row r="1114" ht="12.75">
      <c r="H1114" s="39"/>
    </row>
    <row r="1115" ht="12.75">
      <c r="H1115" s="39"/>
    </row>
    <row r="1116" ht="12.75">
      <c r="H1116" s="39"/>
    </row>
    <row r="1117" ht="12.75">
      <c r="H1117" s="39"/>
    </row>
    <row r="1118" ht="12.75">
      <c r="H1118" s="39"/>
    </row>
    <row r="1119" ht="12.75">
      <c r="H1119" s="39"/>
    </row>
    <row r="1120" ht="12.75">
      <c r="H1120" s="39"/>
    </row>
    <row r="1121" ht="12.75">
      <c r="H1121" s="39"/>
    </row>
    <row r="1122" ht="12.75">
      <c r="H1122" s="39"/>
    </row>
    <row r="1123" ht="12.75">
      <c r="H1123" s="39"/>
    </row>
    <row r="1124" ht="12.75">
      <c r="H1124" s="39"/>
    </row>
    <row r="1125" ht="12.75">
      <c r="H1125" s="39"/>
    </row>
    <row r="1126" ht="12.75">
      <c r="H1126" s="39"/>
    </row>
    <row r="1127" ht="12.75">
      <c r="H1127" s="39"/>
    </row>
    <row r="1128" ht="12.75">
      <c r="H1128" s="39"/>
    </row>
    <row r="1129" ht="12.75">
      <c r="H1129" s="39"/>
    </row>
    <row r="1130" ht="12.75">
      <c r="H1130" s="39"/>
    </row>
    <row r="1131" ht="12.75">
      <c r="H1131" s="39"/>
    </row>
    <row r="1132" ht="12.75">
      <c r="H1132" s="39"/>
    </row>
    <row r="1133" ht="12.75">
      <c r="H1133" s="39"/>
    </row>
    <row r="1134" ht="12.75">
      <c r="H1134" s="39"/>
    </row>
    <row r="1135" ht="12.75">
      <c r="H1135" s="39"/>
    </row>
    <row r="1136" ht="12.75">
      <c r="H1136" s="39"/>
    </row>
    <row r="1137" ht="12.75">
      <c r="H1137" s="39"/>
    </row>
    <row r="1138" ht="12.75">
      <c r="H1138" s="39"/>
    </row>
    <row r="1139" ht="12.75">
      <c r="H1139" s="39"/>
    </row>
    <row r="1140" ht="12.75">
      <c r="H1140" s="39"/>
    </row>
    <row r="1141" ht="12.75">
      <c r="H1141" s="39"/>
    </row>
    <row r="1142" ht="12.75">
      <c r="H1142" s="39"/>
    </row>
    <row r="1143" ht="12.75">
      <c r="H1143" s="39"/>
    </row>
    <row r="1144" ht="12.75">
      <c r="H1144" s="39"/>
    </row>
    <row r="1145" ht="12.75">
      <c r="H1145" s="39"/>
    </row>
    <row r="1146" ht="12.75">
      <c r="H1146" s="39"/>
    </row>
    <row r="1147" ht="12.75">
      <c r="H1147" s="39"/>
    </row>
    <row r="1148" ht="12.75">
      <c r="H1148" s="39"/>
    </row>
    <row r="1149" ht="12.75">
      <c r="H1149" s="39"/>
    </row>
    <row r="1150" ht="12.75">
      <c r="H1150" s="39"/>
    </row>
    <row r="1151" ht="12.75">
      <c r="H1151" s="39"/>
    </row>
    <row r="1152" ht="12.75">
      <c r="H1152" s="39"/>
    </row>
    <row r="1153" ht="12.75">
      <c r="H1153" s="39"/>
    </row>
    <row r="1154" ht="12.75">
      <c r="H1154" s="39"/>
    </row>
    <row r="1155" ht="12.75">
      <c r="H1155" s="39"/>
    </row>
    <row r="1156" ht="12.75">
      <c r="H1156" s="39"/>
    </row>
    <row r="1157" ht="12.75">
      <c r="H1157" s="39"/>
    </row>
    <row r="1158" ht="12.75">
      <c r="H1158" s="39"/>
    </row>
    <row r="1159" ht="12.75">
      <c r="H1159" s="39"/>
    </row>
    <row r="1160" ht="12.75">
      <c r="H1160" s="39"/>
    </row>
    <row r="1161" ht="12.75">
      <c r="H1161" s="39"/>
    </row>
    <row r="1162" ht="12.75">
      <c r="H1162" s="39"/>
    </row>
    <row r="1163" ht="12.75">
      <c r="H1163" s="39"/>
    </row>
    <row r="1164" ht="12.75">
      <c r="H1164" s="39"/>
    </row>
    <row r="1165" ht="12.75">
      <c r="H1165" s="39"/>
    </row>
    <row r="1166" ht="12.75">
      <c r="H1166" s="39"/>
    </row>
    <row r="1167" ht="12.75">
      <c r="H1167" s="39"/>
    </row>
    <row r="1168" ht="12.75">
      <c r="H1168" s="39"/>
    </row>
    <row r="1169" ht="12.75">
      <c r="H1169" s="39"/>
    </row>
    <row r="1170" ht="12.75">
      <c r="H1170" s="39"/>
    </row>
    <row r="1171" ht="12.75">
      <c r="H1171" s="39"/>
    </row>
    <row r="1172" ht="12.75">
      <c r="H1172" s="39"/>
    </row>
    <row r="1173" ht="12.75">
      <c r="H1173" s="39"/>
    </row>
    <row r="1174" ht="12.75">
      <c r="H1174" s="39"/>
    </row>
    <row r="1175" ht="12.75">
      <c r="H1175" s="39"/>
    </row>
    <row r="1176" ht="12.75">
      <c r="H1176" s="39"/>
    </row>
    <row r="1177" ht="12.75">
      <c r="H1177" s="39"/>
    </row>
    <row r="1178" ht="12.75">
      <c r="H1178" s="39"/>
    </row>
    <row r="1179" ht="12.75">
      <c r="H1179" s="39"/>
    </row>
    <row r="1180" ht="12.75">
      <c r="H1180" s="39"/>
    </row>
    <row r="1181" ht="12.75">
      <c r="H1181" s="39"/>
    </row>
    <row r="1182" ht="12.75">
      <c r="H1182" s="39"/>
    </row>
    <row r="1183" ht="12.75">
      <c r="H1183" s="39"/>
    </row>
    <row r="1184" ht="12.75">
      <c r="H1184" s="39"/>
    </row>
    <row r="1185" ht="12.75">
      <c r="H1185" s="39"/>
    </row>
    <row r="1186" ht="12.75">
      <c r="H1186" s="39"/>
    </row>
    <row r="1187" ht="12.75">
      <c r="H1187" s="39"/>
    </row>
    <row r="1188" ht="12.75">
      <c r="H1188" s="39"/>
    </row>
    <row r="1189" ht="12.75">
      <c r="H1189" s="39"/>
    </row>
    <row r="1190" ht="12.75">
      <c r="H1190" s="39"/>
    </row>
    <row r="1191" ht="12.75">
      <c r="H1191" s="39"/>
    </row>
    <row r="1192" ht="12.75">
      <c r="H1192" s="39"/>
    </row>
    <row r="1193" ht="12.75">
      <c r="H1193" s="39"/>
    </row>
    <row r="1194" ht="12.75">
      <c r="H1194" s="39"/>
    </row>
    <row r="1195" ht="12.75">
      <c r="H1195" s="39"/>
    </row>
    <row r="1196" ht="12.75">
      <c r="H1196" s="39"/>
    </row>
    <row r="1197" ht="12.75">
      <c r="H1197" s="39"/>
    </row>
    <row r="1198" ht="12.75">
      <c r="H1198" s="39"/>
    </row>
    <row r="1199" ht="12.75">
      <c r="H1199" s="39"/>
    </row>
    <row r="1200" ht="12.75">
      <c r="H1200" s="39"/>
    </row>
    <row r="1201" ht="12.75">
      <c r="H1201" s="39"/>
    </row>
    <row r="1202" ht="12.75">
      <c r="H1202" s="39"/>
    </row>
    <row r="1203" ht="12.75">
      <c r="H1203" s="39"/>
    </row>
    <row r="1204" ht="12.75">
      <c r="H1204" s="39"/>
    </row>
    <row r="1205" ht="12.75">
      <c r="H1205" s="39"/>
    </row>
    <row r="1206" ht="12.75">
      <c r="H1206" s="39"/>
    </row>
    <row r="1207" ht="12.75">
      <c r="H1207" s="39"/>
    </row>
    <row r="1208" ht="12.75">
      <c r="H1208" s="39"/>
    </row>
    <row r="1209" ht="12.75">
      <c r="H1209" s="39"/>
    </row>
    <row r="1210" ht="12.75">
      <c r="H1210" s="39"/>
    </row>
    <row r="1211" ht="12.75">
      <c r="H1211" s="39"/>
    </row>
    <row r="1212" ht="12.75">
      <c r="H1212" s="39"/>
    </row>
    <row r="1213" ht="12.75">
      <c r="H1213" s="39"/>
    </row>
    <row r="1214" ht="12.75">
      <c r="H1214" s="39"/>
    </row>
    <row r="1215" ht="12.75">
      <c r="H1215" s="39"/>
    </row>
    <row r="1216" ht="12.75">
      <c r="H1216" s="39"/>
    </row>
    <row r="1217" ht="12.75">
      <c r="H1217" s="39"/>
    </row>
    <row r="1218" ht="12.75">
      <c r="H1218" s="39"/>
    </row>
    <row r="1219" ht="12.75">
      <c r="H1219" s="39"/>
    </row>
    <row r="1220" ht="12.75">
      <c r="H1220" s="39"/>
    </row>
    <row r="1221" ht="12.75">
      <c r="H1221" s="39"/>
    </row>
    <row r="1222" ht="12.75">
      <c r="H1222" s="39"/>
    </row>
    <row r="1223" ht="12.75">
      <c r="H1223" s="39"/>
    </row>
    <row r="1224" ht="12.75">
      <c r="H1224" s="39"/>
    </row>
    <row r="1225" ht="12.75">
      <c r="H1225" s="39"/>
    </row>
    <row r="1226" ht="12.75">
      <c r="H1226" s="39"/>
    </row>
    <row r="1227" ht="12.75">
      <c r="H1227" s="39"/>
    </row>
    <row r="1228" ht="12.75">
      <c r="H1228" s="39"/>
    </row>
    <row r="1229" ht="12.75">
      <c r="H1229" s="39"/>
    </row>
    <row r="1230" ht="12.75">
      <c r="H1230" s="39"/>
    </row>
    <row r="1231" ht="12.75">
      <c r="H1231" s="39"/>
    </row>
    <row r="1232" ht="12.75">
      <c r="H1232" s="39"/>
    </row>
    <row r="1233" ht="12.75">
      <c r="H1233" s="39"/>
    </row>
    <row r="1234" ht="12.75">
      <c r="H1234" s="39"/>
    </row>
    <row r="1235" ht="12.75">
      <c r="H1235" s="39"/>
    </row>
    <row r="1236" ht="12.75">
      <c r="H1236" s="39"/>
    </row>
    <row r="1237" ht="12.75">
      <c r="H1237" s="39"/>
    </row>
    <row r="1238" ht="12.75">
      <c r="H1238" s="39"/>
    </row>
    <row r="1239" ht="12.75">
      <c r="H1239" s="39"/>
    </row>
    <row r="1240" ht="12.75">
      <c r="H1240" s="39"/>
    </row>
    <row r="1241" ht="12.75">
      <c r="H1241" s="39"/>
    </row>
    <row r="1242" ht="12.75">
      <c r="H1242" s="39"/>
    </row>
    <row r="1243" ht="12.75">
      <c r="H1243" s="39"/>
    </row>
    <row r="1244" ht="12.75">
      <c r="H1244" s="39"/>
    </row>
    <row r="1245" ht="12.75">
      <c r="H1245" s="39"/>
    </row>
    <row r="1246" ht="12.75">
      <c r="H1246" s="39"/>
    </row>
    <row r="1247" ht="12.75">
      <c r="H1247" s="39"/>
    </row>
    <row r="1248" ht="12.75">
      <c r="H1248" s="39"/>
    </row>
    <row r="1249" ht="12.75">
      <c r="H1249" s="39"/>
    </row>
    <row r="1250" ht="12.75">
      <c r="H1250" s="39"/>
    </row>
    <row r="1251" ht="12.75">
      <c r="H1251" s="39"/>
    </row>
    <row r="1252" ht="12.75">
      <c r="H1252" s="39"/>
    </row>
    <row r="1253" ht="12.75">
      <c r="H1253" s="39"/>
    </row>
    <row r="1254" ht="12.75">
      <c r="H1254" s="39"/>
    </row>
    <row r="1255" ht="12.75">
      <c r="H1255" s="39"/>
    </row>
    <row r="1256" ht="12.75">
      <c r="H1256" s="39"/>
    </row>
    <row r="1257" ht="12.75">
      <c r="H1257" s="39"/>
    </row>
    <row r="1258" ht="12.75">
      <c r="H1258" s="39"/>
    </row>
    <row r="1259" ht="12.75">
      <c r="H1259" s="39"/>
    </row>
    <row r="1260" ht="12.75">
      <c r="H1260" s="39"/>
    </row>
    <row r="1261" ht="12.75">
      <c r="H1261" s="39"/>
    </row>
    <row r="1262" ht="12.75">
      <c r="H1262" s="39"/>
    </row>
    <row r="1263" ht="12.75">
      <c r="H1263" s="39"/>
    </row>
    <row r="1264" ht="12.75">
      <c r="H1264" s="39"/>
    </row>
    <row r="1265" ht="12.75">
      <c r="H1265" s="39"/>
    </row>
    <row r="1266" ht="12.75">
      <c r="H1266" s="39"/>
    </row>
    <row r="1267" ht="12.75">
      <c r="H1267" s="39"/>
    </row>
    <row r="1268" ht="12.75">
      <c r="H1268" s="39"/>
    </row>
    <row r="1269" ht="12.75">
      <c r="H1269" s="39"/>
    </row>
    <row r="1270" ht="12.75">
      <c r="H1270" s="39"/>
    </row>
    <row r="1271" ht="12.75">
      <c r="H1271" s="39"/>
    </row>
    <row r="1272" ht="12.75">
      <c r="H1272" s="39"/>
    </row>
    <row r="1273" ht="12.75">
      <c r="H1273" s="39"/>
    </row>
    <row r="1274" ht="12.75">
      <c r="H1274" s="39"/>
    </row>
    <row r="1275" ht="12.75">
      <c r="H1275" s="39"/>
    </row>
    <row r="1276" ht="12.75">
      <c r="H1276" s="39"/>
    </row>
    <row r="1277" ht="12.75">
      <c r="H1277" s="39"/>
    </row>
    <row r="1278" ht="12.75">
      <c r="H1278" s="39"/>
    </row>
    <row r="1279" ht="12.75">
      <c r="H1279" s="39"/>
    </row>
    <row r="1280" ht="12.75">
      <c r="H1280" s="39"/>
    </row>
    <row r="1281" ht="12.75">
      <c r="H1281" s="39"/>
    </row>
    <row r="1282" ht="12.75">
      <c r="H1282" s="39"/>
    </row>
    <row r="1283" ht="12.75">
      <c r="H1283" s="39"/>
    </row>
    <row r="1284" ht="12.75">
      <c r="H1284" s="39"/>
    </row>
    <row r="1285" ht="12.75">
      <c r="H1285" s="39"/>
    </row>
    <row r="1286" ht="12.75">
      <c r="H1286" s="39"/>
    </row>
    <row r="1287" ht="12.75">
      <c r="H1287" s="39"/>
    </row>
    <row r="1288" ht="12.75">
      <c r="H1288" s="39"/>
    </row>
    <row r="1289" ht="12.75">
      <c r="H1289" s="39"/>
    </row>
    <row r="1290" ht="12.75">
      <c r="H1290" s="39"/>
    </row>
    <row r="1291" ht="12.75">
      <c r="H1291" s="39"/>
    </row>
    <row r="1292" ht="12.75">
      <c r="H1292" s="39"/>
    </row>
    <row r="1293" ht="12.75">
      <c r="H1293" s="39"/>
    </row>
    <row r="1294" ht="12.75">
      <c r="H1294" s="39"/>
    </row>
    <row r="1295" ht="12.75">
      <c r="H1295" s="39"/>
    </row>
    <row r="1296" ht="12.75">
      <c r="H1296" s="39"/>
    </row>
    <row r="1297" ht="12.75">
      <c r="H1297" s="39"/>
    </row>
    <row r="1298" ht="12.75">
      <c r="H1298" s="39"/>
    </row>
    <row r="1299" ht="12.75">
      <c r="H1299" s="39"/>
    </row>
    <row r="1300" ht="12.75">
      <c r="H1300" s="39"/>
    </row>
    <row r="1301" ht="12.75">
      <c r="H1301" s="39"/>
    </row>
    <row r="1302" ht="12.75">
      <c r="H1302" s="39"/>
    </row>
    <row r="1303" ht="12.75">
      <c r="H1303" s="39"/>
    </row>
    <row r="1304" ht="12.75">
      <c r="H1304" s="39"/>
    </row>
    <row r="1305" ht="12.75">
      <c r="H1305" s="39"/>
    </row>
    <row r="1306" ht="12.75">
      <c r="H1306" s="39"/>
    </row>
    <row r="1307" ht="12.75">
      <c r="H1307" s="39"/>
    </row>
    <row r="1308" ht="12.75">
      <c r="H1308" s="39"/>
    </row>
    <row r="1309" ht="12.75">
      <c r="H1309" s="39"/>
    </row>
    <row r="1310" ht="12.75">
      <c r="H1310" s="39"/>
    </row>
    <row r="1311" ht="12.75">
      <c r="H1311" s="39"/>
    </row>
    <row r="1312" ht="12.75">
      <c r="H1312" s="39"/>
    </row>
    <row r="1313" ht="12.75">
      <c r="H1313" s="39"/>
    </row>
    <row r="1314" ht="12.75">
      <c r="H1314" s="39"/>
    </row>
    <row r="1315" ht="12.75">
      <c r="H1315" s="39"/>
    </row>
    <row r="1316" ht="12.75">
      <c r="H1316" s="39"/>
    </row>
    <row r="1317" ht="12.75">
      <c r="H1317" s="39"/>
    </row>
    <row r="1318" ht="12.75">
      <c r="H1318" s="39"/>
    </row>
    <row r="1319" ht="12.75">
      <c r="H1319" s="39"/>
    </row>
    <row r="1320" ht="12.75">
      <c r="H1320" s="39"/>
    </row>
    <row r="1321" ht="12.75">
      <c r="H1321" s="39"/>
    </row>
    <row r="1322" ht="12.75">
      <c r="H1322" s="39"/>
    </row>
    <row r="1323" ht="12.75">
      <c r="H1323" s="39"/>
    </row>
    <row r="1324" ht="12.75">
      <c r="H1324" s="39"/>
    </row>
    <row r="1325" ht="12.75">
      <c r="H1325" s="39"/>
    </row>
    <row r="1326" ht="12.75">
      <c r="H1326" s="39"/>
    </row>
    <row r="1327" ht="12.75">
      <c r="H1327" s="39"/>
    </row>
    <row r="1328" ht="12.75">
      <c r="H1328" s="39"/>
    </row>
    <row r="1329" ht="12.75">
      <c r="H1329" s="39"/>
    </row>
    <row r="1330" ht="12.75">
      <c r="H1330" s="39"/>
    </row>
    <row r="1331" ht="12.75">
      <c r="H1331" s="39"/>
    </row>
    <row r="1332" ht="12.75">
      <c r="H1332" s="39"/>
    </row>
    <row r="1333" ht="12.75">
      <c r="H1333" s="39"/>
    </row>
    <row r="1334" ht="12.75">
      <c r="H1334" s="39"/>
    </row>
    <row r="1335" ht="12.75">
      <c r="H1335" s="39"/>
    </row>
    <row r="1336" ht="12.75">
      <c r="H1336" s="39"/>
    </row>
    <row r="1337" ht="12.75">
      <c r="H1337" s="39"/>
    </row>
    <row r="1338" ht="12.75">
      <c r="H1338" s="39"/>
    </row>
    <row r="1339" ht="12.75">
      <c r="H1339" s="39"/>
    </row>
    <row r="1340" ht="12.75">
      <c r="H1340" s="39"/>
    </row>
    <row r="1341" ht="12.75">
      <c r="H1341" s="39"/>
    </row>
    <row r="1342" ht="12.75">
      <c r="H1342" s="39"/>
    </row>
    <row r="1343" ht="12.75">
      <c r="H1343" s="39"/>
    </row>
    <row r="1344" ht="12.75">
      <c r="H1344" s="39"/>
    </row>
    <row r="1345" ht="12.75">
      <c r="H1345" s="39"/>
    </row>
    <row r="1346" ht="12.75">
      <c r="H1346" s="39"/>
    </row>
    <row r="1347" ht="12.75">
      <c r="H1347" s="39"/>
    </row>
    <row r="1348" ht="12.75">
      <c r="H1348" s="39"/>
    </row>
    <row r="1349" ht="12.75">
      <c r="H1349" s="39"/>
    </row>
    <row r="1350" ht="12.75">
      <c r="H1350" s="39"/>
    </row>
    <row r="1351" ht="12.75">
      <c r="H1351" s="39"/>
    </row>
    <row r="1352" ht="12.75">
      <c r="H1352" s="39"/>
    </row>
    <row r="1353" ht="12.75">
      <c r="H1353" s="39"/>
    </row>
    <row r="1354" ht="12.75">
      <c r="H1354" s="39"/>
    </row>
    <row r="1355" ht="12.75">
      <c r="H1355" s="39"/>
    </row>
    <row r="1356" ht="12.75">
      <c r="H1356" s="39"/>
    </row>
    <row r="1357" ht="12.75">
      <c r="H1357" s="39"/>
    </row>
    <row r="1358" ht="12.75">
      <c r="H1358" s="39"/>
    </row>
    <row r="1359" ht="12.75">
      <c r="H1359" s="39"/>
    </row>
    <row r="1360" ht="12.75">
      <c r="H1360" s="39"/>
    </row>
    <row r="1361" ht="12.75">
      <c r="H1361" s="39"/>
    </row>
    <row r="1362" ht="12.75">
      <c r="H1362" s="39"/>
    </row>
    <row r="1363" ht="12.75">
      <c r="H1363" s="39"/>
    </row>
    <row r="1364" ht="12.75">
      <c r="H1364" s="39"/>
    </row>
    <row r="1365" ht="12.75">
      <c r="H1365" s="39"/>
    </row>
    <row r="1366" ht="12.75">
      <c r="H1366" s="39"/>
    </row>
    <row r="1367" ht="12.75">
      <c r="H1367" s="39"/>
    </row>
    <row r="1368" ht="12.75">
      <c r="H1368" s="39"/>
    </row>
    <row r="1369" ht="12.75">
      <c r="H1369" s="39"/>
    </row>
    <row r="1370" ht="12.75">
      <c r="H1370" s="39"/>
    </row>
    <row r="1371" ht="12.75">
      <c r="H1371" s="39"/>
    </row>
    <row r="1372" ht="12.75">
      <c r="H1372" s="39"/>
    </row>
    <row r="1373" ht="12.75">
      <c r="H1373" s="39"/>
    </row>
    <row r="1374" ht="12.75">
      <c r="H1374" s="39"/>
    </row>
    <row r="1375" ht="12.75">
      <c r="H1375" s="39"/>
    </row>
    <row r="1376" ht="12.75">
      <c r="H1376" s="39"/>
    </row>
    <row r="1377" ht="12.75">
      <c r="H1377" s="39"/>
    </row>
    <row r="1378" ht="12.75">
      <c r="H1378" s="39"/>
    </row>
    <row r="1379" ht="12.75">
      <c r="H1379" s="39"/>
    </row>
    <row r="1380" ht="12.75">
      <c r="H1380" s="39"/>
    </row>
    <row r="1381" ht="12.75">
      <c r="H1381" s="39"/>
    </row>
    <row r="1382" ht="12.75">
      <c r="H1382" s="39"/>
    </row>
    <row r="1383" ht="12.75">
      <c r="H1383" s="39"/>
    </row>
    <row r="1384" ht="12.75">
      <c r="H1384" s="39"/>
    </row>
    <row r="1385" ht="12.75">
      <c r="H1385" s="39"/>
    </row>
    <row r="1386" ht="12.75">
      <c r="H1386" s="39"/>
    </row>
    <row r="1387" ht="12.75">
      <c r="H1387" s="39"/>
    </row>
    <row r="1388" ht="12.75">
      <c r="H1388" s="39"/>
    </row>
    <row r="1389" ht="12.75">
      <c r="H1389" s="39"/>
    </row>
    <row r="1390" ht="12.75">
      <c r="H1390" s="39"/>
    </row>
    <row r="1391" ht="12.75">
      <c r="H1391" s="39"/>
    </row>
    <row r="1392" ht="12.75">
      <c r="H1392" s="39"/>
    </row>
    <row r="1393" ht="12.75">
      <c r="H1393" s="39"/>
    </row>
    <row r="1394" ht="12.75">
      <c r="H1394" s="39"/>
    </row>
    <row r="1395" ht="12.75">
      <c r="H1395" s="39"/>
    </row>
    <row r="1396" ht="12.75">
      <c r="H1396" s="39"/>
    </row>
    <row r="1397" ht="12.75">
      <c r="H1397" s="39"/>
    </row>
    <row r="1398" ht="12.75">
      <c r="H1398" s="39"/>
    </row>
    <row r="1399" ht="12.75">
      <c r="H1399" s="39"/>
    </row>
    <row r="1400" ht="12.75">
      <c r="H1400" s="39"/>
    </row>
    <row r="1401" ht="12.75">
      <c r="H1401" s="39"/>
    </row>
    <row r="1402" ht="12.75">
      <c r="H1402" s="39"/>
    </row>
    <row r="1403" ht="12.75">
      <c r="H1403" s="39"/>
    </row>
    <row r="1404" ht="12.75">
      <c r="H1404" s="39"/>
    </row>
    <row r="1405" ht="12.75">
      <c r="H1405" s="39"/>
    </row>
    <row r="1406" ht="12.75">
      <c r="H1406" s="39"/>
    </row>
    <row r="1407" ht="12.75">
      <c r="H1407" s="39"/>
    </row>
    <row r="1408" ht="12.75">
      <c r="H1408" s="39"/>
    </row>
    <row r="1409" ht="12.75">
      <c r="H1409" s="39"/>
    </row>
    <row r="1410" ht="12.75">
      <c r="H1410" s="39"/>
    </row>
    <row r="1411" ht="12.75">
      <c r="H1411" s="39"/>
    </row>
    <row r="1412" ht="12.75">
      <c r="H1412" s="39"/>
    </row>
    <row r="1413" ht="12.75">
      <c r="H1413" s="39"/>
    </row>
    <row r="1414" ht="12.75">
      <c r="H1414" s="39"/>
    </row>
    <row r="1415" ht="12.75">
      <c r="H1415" s="39"/>
    </row>
    <row r="1416" ht="12.75">
      <c r="H1416" s="39"/>
    </row>
    <row r="1417" ht="12.75">
      <c r="H1417" s="39"/>
    </row>
    <row r="1418" ht="12.75">
      <c r="H1418" s="39"/>
    </row>
    <row r="1419" ht="12.75">
      <c r="H1419" s="39"/>
    </row>
    <row r="1420" ht="12.75">
      <c r="H1420" s="39"/>
    </row>
    <row r="1421" ht="12.75">
      <c r="H1421" s="39"/>
    </row>
    <row r="1422" ht="12.75">
      <c r="H1422" s="39"/>
    </row>
    <row r="1423" ht="12.75">
      <c r="H1423" s="39"/>
    </row>
    <row r="1424" ht="12.75">
      <c r="H1424" s="39"/>
    </row>
    <row r="1425" ht="12.75">
      <c r="H1425" s="39"/>
    </row>
    <row r="1426" ht="12.75">
      <c r="H1426" s="39"/>
    </row>
    <row r="1427" ht="12.75">
      <c r="H1427" s="39"/>
    </row>
    <row r="1428" ht="12.75">
      <c r="H1428" s="39"/>
    </row>
    <row r="1429" ht="12.75">
      <c r="H1429" s="39"/>
    </row>
    <row r="1430" ht="12.75">
      <c r="H1430" s="39"/>
    </row>
    <row r="1431" ht="12.75">
      <c r="H1431" s="39"/>
    </row>
    <row r="1432" ht="12.75">
      <c r="H1432" s="39"/>
    </row>
    <row r="1433" ht="12.75">
      <c r="H1433" s="39"/>
    </row>
    <row r="1434" ht="12.75">
      <c r="H1434" s="39"/>
    </row>
    <row r="1435" ht="12.75">
      <c r="H1435" s="39"/>
    </row>
    <row r="1436" ht="12.75">
      <c r="H1436" s="39"/>
    </row>
    <row r="1437" ht="12.75">
      <c r="H1437" s="39"/>
    </row>
    <row r="1438" ht="12.75">
      <c r="H1438" s="39"/>
    </row>
    <row r="1439" ht="12.75">
      <c r="H1439" s="39"/>
    </row>
    <row r="1440" ht="12.75">
      <c r="H1440" s="39"/>
    </row>
    <row r="1441" ht="12.75">
      <c r="H1441" s="39"/>
    </row>
    <row r="1442" ht="12.75">
      <c r="H1442" s="39"/>
    </row>
    <row r="1443" ht="12.75">
      <c r="H1443" s="39"/>
    </row>
    <row r="1444" ht="12.75">
      <c r="H1444" s="39"/>
    </row>
    <row r="1445" ht="12.75">
      <c r="H1445" s="39"/>
    </row>
    <row r="1446" ht="12.75">
      <c r="H1446" s="39"/>
    </row>
    <row r="1447" ht="12.75">
      <c r="H1447" s="39"/>
    </row>
    <row r="1448" ht="12.75">
      <c r="H1448" s="39"/>
    </row>
    <row r="1449" ht="12.75">
      <c r="H1449" s="39"/>
    </row>
    <row r="1450" ht="12.75">
      <c r="H1450" s="39"/>
    </row>
    <row r="1451" ht="12.75">
      <c r="H1451" s="39"/>
    </row>
    <row r="1452" ht="12.75">
      <c r="H1452" s="39"/>
    </row>
    <row r="1453" ht="12.75">
      <c r="H1453" s="39"/>
    </row>
    <row r="1454" ht="12.75">
      <c r="H1454" s="39"/>
    </row>
    <row r="1455" ht="12.75">
      <c r="H1455" s="39"/>
    </row>
    <row r="1456" ht="12.75">
      <c r="H1456" s="39"/>
    </row>
    <row r="1457" ht="12.75">
      <c r="H1457" s="39"/>
    </row>
    <row r="1458" ht="12.75">
      <c r="H1458" s="39"/>
    </row>
    <row r="1459" ht="12.75">
      <c r="H1459" s="39"/>
    </row>
    <row r="1460" ht="12.75">
      <c r="H1460" s="39"/>
    </row>
    <row r="1461" ht="12.75">
      <c r="H1461" s="39"/>
    </row>
    <row r="1462" ht="12.75">
      <c r="H1462" s="39"/>
    </row>
    <row r="1463" ht="12.75">
      <c r="H1463" s="39"/>
    </row>
    <row r="1464" ht="12.75">
      <c r="H1464" s="39"/>
    </row>
    <row r="1465" ht="12.75">
      <c r="H1465" s="39"/>
    </row>
    <row r="1466" ht="12.75">
      <c r="H1466" s="39"/>
    </row>
    <row r="1467" ht="12.75">
      <c r="H1467" s="39"/>
    </row>
    <row r="1468" ht="12.75">
      <c r="H1468" s="39"/>
    </row>
    <row r="1469" ht="12.75">
      <c r="H1469" s="39"/>
    </row>
    <row r="1470" ht="12.75">
      <c r="H1470" s="39"/>
    </row>
    <row r="1471" ht="12.75">
      <c r="H1471" s="39"/>
    </row>
    <row r="1472" ht="12.75">
      <c r="H1472" s="39"/>
    </row>
    <row r="1473" ht="12.75">
      <c r="H1473" s="39"/>
    </row>
    <row r="1474" ht="12.75">
      <c r="H1474" s="39"/>
    </row>
    <row r="1475" ht="12.75">
      <c r="H1475" s="39"/>
    </row>
    <row r="1476" ht="12.75">
      <c r="H1476" s="39"/>
    </row>
    <row r="1477" ht="12.75">
      <c r="H1477" s="39"/>
    </row>
    <row r="1478" ht="12.75">
      <c r="H1478" s="39"/>
    </row>
    <row r="1479" ht="12.75">
      <c r="H1479" s="39"/>
    </row>
    <row r="1480" ht="12.75">
      <c r="H1480" s="39"/>
    </row>
    <row r="1481" ht="12.75">
      <c r="H1481" s="39"/>
    </row>
    <row r="1482" ht="12.75">
      <c r="H1482" s="39"/>
    </row>
    <row r="1483" ht="12.75">
      <c r="H1483" s="39"/>
    </row>
    <row r="1484" ht="12.75">
      <c r="H1484" s="39"/>
    </row>
    <row r="1485" ht="12.75">
      <c r="H1485" s="39"/>
    </row>
    <row r="1486" ht="12.75">
      <c r="H1486" s="39"/>
    </row>
    <row r="1487" ht="12.75">
      <c r="H1487" s="39"/>
    </row>
    <row r="1488" ht="12.75">
      <c r="H1488" s="39"/>
    </row>
    <row r="1489" ht="12.75">
      <c r="H1489" s="39"/>
    </row>
    <row r="1490" ht="12.75">
      <c r="H1490" s="39"/>
    </row>
    <row r="1491" ht="12.75">
      <c r="H1491" s="39"/>
    </row>
    <row r="1492" ht="12.75">
      <c r="H1492" s="39"/>
    </row>
    <row r="1493" ht="12.75">
      <c r="H1493" s="39"/>
    </row>
    <row r="1494" ht="12.75">
      <c r="H1494" s="39"/>
    </row>
    <row r="1495" ht="12.75">
      <c r="H1495" s="39"/>
    </row>
    <row r="1496" ht="12.75">
      <c r="H1496" s="39"/>
    </row>
    <row r="1497" ht="12.75">
      <c r="H1497" s="39"/>
    </row>
    <row r="1498" ht="12.75">
      <c r="H1498" s="39"/>
    </row>
    <row r="1499" ht="12.75">
      <c r="H1499" s="39"/>
    </row>
    <row r="1500" ht="12.75">
      <c r="H1500" s="39"/>
    </row>
    <row r="1501" ht="12.75">
      <c r="H1501" s="39"/>
    </row>
    <row r="1502" ht="12.75">
      <c r="H1502" s="39"/>
    </row>
    <row r="1503" ht="12.75">
      <c r="H1503" s="39"/>
    </row>
    <row r="1504" ht="12.75">
      <c r="H1504" s="39"/>
    </row>
    <row r="1505" ht="12.75">
      <c r="H1505" s="39"/>
    </row>
    <row r="1506" ht="12.75">
      <c r="H1506" s="39"/>
    </row>
    <row r="1507" ht="12.75">
      <c r="H1507" s="39"/>
    </row>
    <row r="1508" ht="12.75">
      <c r="H1508" s="39"/>
    </row>
    <row r="1509" ht="12.75">
      <c r="H1509" s="39"/>
    </row>
    <row r="1510" ht="12.75">
      <c r="H1510" s="39"/>
    </row>
    <row r="1511" ht="12.75">
      <c r="H1511" s="39"/>
    </row>
    <row r="1512" ht="12.75">
      <c r="H1512" s="39"/>
    </row>
    <row r="1513" ht="12.75">
      <c r="H1513" s="39"/>
    </row>
    <row r="1514" ht="12.75">
      <c r="H1514" s="39"/>
    </row>
    <row r="1515" ht="12.75">
      <c r="H1515" s="39"/>
    </row>
    <row r="1516" ht="12.75">
      <c r="H1516" s="39"/>
    </row>
    <row r="1517" ht="12.75">
      <c r="H1517" s="39"/>
    </row>
    <row r="1518" ht="12.75">
      <c r="H1518" s="39"/>
    </row>
    <row r="1519" ht="12.75">
      <c r="H1519" s="39"/>
    </row>
    <row r="1520" ht="12.75">
      <c r="H1520" s="39"/>
    </row>
    <row r="1521" ht="12.75">
      <c r="H1521" s="39"/>
    </row>
    <row r="1522" ht="12.75">
      <c r="H1522" s="39"/>
    </row>
    <row r="1523" ht="12.75">
      <c r="H1523" s="39"/>
    </row>
    <row r="1524" ht="12.75">
      <c r="H1524" s="39"/>
    </row>
    <row r="1525" ht="12.75">
      <c r="H1525" s="39"/>
    </row>
    <row r="1526" ht="12.75">
      <c r="H1526" s="39"/>
    </row>
    <row r="1527" ht="12.75">
      <c r="H1527" s="39"/>
    </row>
    <row r="1528" ht="12.75">
      <c r="H1528" s="39"/>
    </row>
    <row r="1529" ht="12.75">
      <c r="H1529" s="39"/>
    </row>
    <row r="1530" ht="12.75">
      <c r="H1530" s="39"/>
    </row>
    <row r="1531" ht="12.75">
      <c r="H1531" s="39"/>
    </row>
    <row r="1532" ht="12.75">
      <c r="H1532" s="39"/>
    </row>
    <row r="1533" ht="12.75">
      <c r="H1533" s="39"/>
    </row>
    <row r="1534" ht="12.75">
      <c r="H1534" s="39"/>
    </row>
    <row r="1535" ht="12.75">
      <c r="H1535" s="39"/>
    </row>
    <row r="1536" ht="12.75">
      <c r="H1536" s="39"/>
    </row>
    <row r="1537" ht="12.75">
      <c r="H1537" s="39"/>
    </row>
    <row r="1538" ht="12.75">
      <c r="H1538" s="39"/>
    </row>
  </sheetData>
  <printOptions/>
  <pageMargins left="0.75" right="0.75" top="1" bottom="1" header="0.5" footer="0.5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DEPT</dc:creator>
  <cp:keywords/>
  <dc:description/>
  <cp:lastModifiedBy>COMPUTER DEPT</cp:lastModifiedBy>
  <cp:lastPrinted>2002-04-01T22:16:24Z</cp:lastPrinted>
  <dcterms:created xsi:type="dcterms:W3CDTF">2002-02-05T13:47:38Z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